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R2_統計さやま\21　HP掲載用\原稿　取りまとめ用統計表\12 市民生活\"/>
    </mc:Choice>
  </mc:AlternateContent>
  <bookViews>
    <workbookView xWindow="480" yWindow="135" windowWidth="9675" windowHeight="7350" tabRatio="837" firstSheet="2" activeTab="7"/>
  </bookViews>
  <sheets>
    <sheet name="目次" sheetId="22" r:id="rId1"/>
    <sheet name="①市民相談(1)(2)" sheetId="1" r:id="rId2"/>
    <sheet name="①市民相談（３）" sheetId="2" r:id="rId3"/>
    <sheet name="①市民相談(４)" sheetId="7" r:id="rId4"/>
    <sheet name="②ふるさとハローワーク利用状況" sheetId="8" r:id="rId5"/>
    <sheet name="③産業労働センター利用状況" sheetId="12" r:id="rId6"/>
    <sheet name="④市民会館利用状況" sheetId="4" r:id="rId7"/>
    <sheet name="⑤コミュニティセンター利用状況" sheetId="5" r:id="rId8"/>
    <sheet name="⑥市民センター利用状況" sheetId="6" r:id="rId9"/>
    <sheet name="⑦市民総合体育館利用状況" sheetId="13" r:id="rId10"/>
    <sheet name="⑧地域スポーツ施設利用状況" sheetId="14" r:id="rId11"/>
    <sheet name="⑨こども動物園利用状況" sheetId="21" r:id="rId12"/>
    <sheet name="⑩ふれあい健康センター「サピオ稲荷山」" sheetId="19" r:id="rId13"/>
    <sheet name="⑪運動施設別利用状況" sheetId="17" r:id="rId14"/>
  </sheets>
  <definedNames>
    <definedName name="_xlnm.Print_Area" localSheetId="13">⑪運動施設別利用状況!#REF!</definedName>
  </definedNames>
  <calcPr calcId="152511"/>
</workbook>
</file>

<file path=xl/calcChain.xml><?xml version="1.0" encoding="utf-8"?>
<calcChain xmlns="http://schemas.openxmlformats.org/spreadsheetml/2006/main">
  <c r="K42" i="17" l="1"/>
  <c r="J42" i="17"/>
  <c r="K35" i="17"/>
  <c r="J35" i="17"/>
  <c r="K27" i="17"/>
  <c r="J27" i="17"/>
  <c r="K18" i="17"/>
  <c r="J18" i="17"/>
  <c r="K6" i="17"/>
  <c r="J6" i="17"/>
  <c r="C8" i="21"/>
  <c r="C7" i="21"/>
  <c r="I6" i="14" l="1"/>
  <c r="H6" i="14"/>
  <c r="G6" i="14"/>
  <c r="F6" i="14"/>
  <c r="E6" i="14"/>
  <c r="D6" i="14"/>
  <c r="I6" i="13"/>
  <c r="H6" i="13"/>
  <c r="G6" i="13"/>
  <c r="F6" i="13"/>
  <c r="E6" i="13"/>
  <c r="D6" i="13"/>
  <c r="C9" i="6" l="1"/>
  <c r="B9" i="6"/>
  <c r="C8" i="6"/>
  <c r="B8" i="6"/>
  <c r="C7" i="6"/>
  <c r="B7" i="6"/>
  <c r="I6" i="4"/>
  <c r="H6" i="4"/>
  <c r="G6" i="4"/>
  <c r="F6" i="4"/>
  <c r="E6" i="4"/>
  <c r="D6" i="4"/>
  <c r="D7" i="7" l="1"/>
  <c r="D6" i="7"/>
  <c r="D5" i="7"/>
  <c r="C11" i="2" l="1"/>
  <c r="C10" i="2"/>
  <c r="C8" i="1" l="1"/>
  <c r="C7" i="1"/>
  <c r="C6" i="1"/>
</calcChain>
</file>

<file path=xl/sharedStrings.xml><?xml version="1.0" encoding="utf-8"?>
<sst xmlns="http://schemas.openxmlformats.org/spreadsheetml/2006/main" count="311" uniqueCount="227">
  <si>
    <t>　　　　　１　市民相談</t>
    <rPh sb="7" eb="8">
      <t>シ</t>
    </rPh>
    <rPh sb="8" eb="9">
      <t>ミン</t>
    </rPh>
    <rPh sb="9" eb="11">
      <t>ソウダン</t>
    </rPh>
    <phoneticPr fontId="2"/>
  </si>
  <si>
    <t>(1)相談件数</t>
    <rPh sb="3" eb="5">
      <t>ソウダン</t>
    </rPh>
    <rPh sb="5" eb="7">
      <t>ケンスウ</t>
    </rPh>
    <phoneticPr fontId="2"/>
  </si>
  <si>
    <t>年　度</t>
    <rPh sb="0" eb="3">
      <t>ネンド</t>
    </rPh>
    <phoneticPr fontId="2"/>
  </si>
  <si>
    <t>総　数</t>
    <rPh sb="0" eb="3">
      <t>ソウスウ</t>
    </rPh>
    <phoneticPr fontId="2"/>
  </si>
  <si>
    <t>その他</t>
    <rPh sb="2" eb="3">
      <t>ホカ</t>
    </rPh>
    <phoneticPr fontId="2"/>
  </si>
  <si>
    <t>(2)私の提案等件数</t>
    <rPh sb="3" eb="4">
      <t>ワタシ</t>
    </rPh>
    <rPh sb="5" eb="7">
      <t>テイアン</t>
    </rPh>
    <rPh sb="7" eb="8">
      <t>トウ</t>
    </rPh>
    <rPh sb="8" eb="10">
      <t>ケンスウ</t>
    </rPh>
    <phoneticPr fontId="2"/>
  </si>
  <si>
    <t>総　数</t>
    <rPh sb="0" eb="1">
      <t>フサ</t>
    </rPh>
    <rPh sb="2" eb="3">
      <t>カズ</t>
    </rPh>
    <phoneticPr fontId="2"/>
  </si>
  <si>
    <t>分　　　　野　　　　別</t>
    <rPh sb="0" eb="1">
      <t>ブン</t>
    </rPh>
    <rPh sb="5" eb="6">
      <t>ノ</t>
    </rPh>
    <rPh sb="10" eb="11">
      <t>ベツ</t>
    </rPh>
    <phoneticPr fontId="2"/>
  </si>
  <si>
    <t>都市基盤</t>
    <rPh sb="0" eb="2">
      <t>トシ</t>
    </rPh>
    <rPh sb="2" eb="4">
      <t>トシキバン</t>
    </rPh>
    <phoneticPr fontId="2"/>
  </si>
  <si>
    <t>環境共生</t>
    <rPh sb="0" eb="2">
      <t>カンキョウ</t>
    </rPh>
    <rPh sb="2" eb="4">
      <t>キョウセイ</t>
    </rPh>
    <phoneticPr fontId="2"/>
  </si>
  <si>
    <t>健康福祉</t>
    <rPh sb="0" eb="2">
      <t>ケンコウ</t>
    </rPh>
    <rPh sb="2" eb="4">
      <t>フクシ</t>
    </rPh>
    <phoneticPr fontId="2"/>
  </si>
  <si>
    <t>教育文化</t>
    <rPh sb="0" eb="2">
      <t>キョウイク</t>
    </rPh>
    <rPh sb="2" eb="4">
      <t>ブンカ</t>
    </rPh>
    <phoneticPr fontId="2"/>
  </si>
  <si>
    <t>産業経済</t>
    <rPh sb="0" eb="2">
      <t>サンギョウ</t>
    </rPh>
    <rPh sb="2" eb="4">
      <t>ケイザイ</t>
    </rPh>
    <phoneticPr fontId="2"/>
  </si>
  <si>
    <t>市民生活</t>
    <rPh sb="0" eb="2">
      <t>シミン</t>
    </rPh>
    <rPh sb="2" eb="4">
      <t>セイカツ</t>
    </rPh>
    <phoneticPr fontId="2"/>
  </si>
  <si>
    <t>計画推進のために</t>
    <rPh sb="0" eb="2">
      <t>ケイカク</t>
    </rPh>
    <rPh sb="2" eb="4">
      <t>スイシン</t>
    </rPh>
    <phoneticPr fontId="2"/>
  </si>
  <si>
    <t>(３)消費生活相談件数</t>
    <rPh sb="3" eb="5">
      <t>ショウヒ</t>
    </rPh>
    <rPh sb="5" eb="7">
      <t>セイカツ</t>
    </rPh>
    <rPh sb="7" eb="9">
      <t>ソウダン</t>
    </rPh>
    <rPh sb="9" eb="11">
      <t>ケンスウ</t>
    </rPh>
    <phoneticPr fontId="2"/>
  </si>
  <si>
    <t>年　　　　　度</t>
    <rPh sb="0" eb="7">
      <t>ネンド</t>
    </rPh>
    <phoneticPr fontId="2"/>
  </si>
  <si>
    <t>種　　　　　　　　　　　　　　　　　　　　　　　　　類</t>
    <rPh sb="0" eb="27">
      <t>シュルイ</t>
    </rPh>
    <phoneticPr fontId="2"/>
  </si>
  <si>
    <t>総合計</t>
    <rPh sb="0" eb="1">
      <t>ソウ</t>
    </rPh>
    <rPh sb="1" eb="3">
      <t>ゴウケイ</t>
    </rPh>
    <phoneticPr fontId="2"/>
  </si>
  <si>
    <t>商品一般</t>
    <rPh sb="0" eb="2">
      <t>ショウヒン</t>
    </rPh>
    <rPh sb="2" eb="4">
      <t>イッパン</t>
    </rPh>
    <phoneticPr fontId="2"/>
  </si>
  <si>
    <t>食料品</t>
    <rPh sb="0" eb="3">
      <t>ショクリョウヒン</t>
    </rPh>
    <phoneticPr fontId="2"/>
  </si>
  <si>
    <t>住居品</t>
    <rPh sb="0" eb="2">
      <t>ジュウキョ</t>
    </rPh>
    <rPh sb="2" eb="3">
      <t>ヒン</t>
    </rPh>
    <phoneticPr fontId="2"/>
  </si>
  <si>
    <t>光熱水品</t>
    <rPh sb="0" eb="2">
      <t>コウネツ</t>
    </rPh>
    <rPh sb="2" eb="3">
      <t>ミズ</t>
    </rPh>
    <rPh sb="3" eb="4">
      <t>ヒン</t>
    </rPh>
    <phoneticPr fontId="2"/>
  </si>
  <si>
    <t>被服品</t>
    <rPh sb="0" eb="2">
      <t>ヒフク</t>
    </rPh>
    <rPh sb="2" eb="3">
      <t>ヒン</t>
    </rPh>
    <phoneticPr fontId="2"/>
  </si>
  <si>
    <t>保健衛生品</t>
    <rPh sb="0" eb="2">
      <t>ホケン</t>
    </rPh>
    <rPh sb="2" eb="4">
      <t>エイセイ</t>
    </rPh>
    <rPh sb="4" eb="5">
      <t>ヒン</t>
    </rPh>
    <phoneticPr fontId="2"/>
  </si>
  <si>
    <t>教養娯楽品</t>
    <rPh sb="0" eb="2">
      <t>キョウヨウ</t>
    </rPh>
    <rPh sb="2" eb="4">
      <t>ゴラク</t>
    </rPh>
    <rPh sb="4" eb="5">
      <t>ヒン</t>
    </rPh>
    <phoneticPr fontId="2"/>
  </si>
  <si>
    <t>車両・乗物</t>
    <rPh sb="0" eb="2">
      <t>シャリョウ</t>
    </rPh>
    <rPh sb="3" eb="4">
      <t>ノ</t>
    </rPh>
    <rPh sb="4" eb="5">
      <t>モノ</t>
    </rPh>
    <phoneticPr fontId="2"/>
  </si>
  <si>
    <t>土地・建物・設備</t>
    <rPh sb="0" eb="2">
      <t>トチ</t>
    </rPh>
    <rPh sb="3" eb="5">
      <t>タテモノ</t>
    </rPh>
    <rPh sb="6" eb="8">
      <t>セツビ</t>
    </rPh>
    <phoneticPr fontId="2"/>
  </si>
  <si>
    <t>他の商品</t>
    <rPh sb="0" eb="1">
      <t>ホカ</t>
    </rPh>
    <rPh sb="2" eb="4">
      <t>ショウヒン</t>
    </rPh>
    <phoneticPr fontId="2"/>
  </si>
  <si>
    <t>クリーニング</t>
    <phoneticPr fontId="2"/>
  </si>
  <si>
    <t>レンタル・リース・賃借</t>
    <rPh sb="9" eb="11">
      <t>チンシャク</t>
    </rPh>
    <phoneticPr fontId="2"/>
  </si>
  <si>
    <t>工事・建築・加工</t>
    <rPh sb="0" eb="2">
      <t>コウジ</t>
    </rPh>
    <rPh sb="3" eb="5">
      <t>ケンチク</t>
    </rPh>
    <rPh sb="6" eb="8">
      <t>カコウ</t>
    </rPh>
    <phoneticPr fontId="2"/>
  </si>
  <si>
    <t>修理・補修</t>
    <rPh sb="0" eb="2">
      <t>シュウリ</t>
    </rPh>
    <rPh sb="3" eb="5">
      <t>ホシュウ</t>
    </rPh>
    <phoneticPr fontId="2"/>
  </si>
  <si>
    <t>管理・保管</t>
    <rPh sb="0" eb="2">
      <t>カンリ</t>
    </rPh>
    <rPh sb="3" eb="5">
      <t>ホカン</t>
    </rPh>
    <phoneticPr fontId="2"/>
  </si>
  <si>
    <t>役務一般</t>
    <rPh sb="0" eb="2">
      <t>エキム</t>
    </rPh>
    <rPh sb="2" eb="4">
      <t>イッパン</t>
    </rPh>
    <phoneticPr fontId="2"/>
  </si>
  <si>
    <t>金融・保険サービス</t>
    <rPh sb="0" eb="2">
      <t>キンユウ</t>
    </rPh>
    <rPh sb="3" eb="5">
      <t>ホケン</t>
    </rPh>
    <phoneticPr fontId="2"/>
  </si>
  <si>
    <t>運輸・通信サービス</t>
    <rPh sb="0" eb="2">
      <t>ウンユ</t>
    </rPh>
    <rPh sb="3" eb="5">
      <t>ツウシン</t>
    </rPh>
    <phoneticPr fontId="2"/>
  </si>
  <si>
    <t>教育サービス</t>
    <rPh sb="0" eb="2">
      <t>キョウイク</t>
    </rPh>
    <phoneticPr fontId="2"/>
  </si>
  <si>
    <t>教養・娯楽サービス</t>
    <rPh sb="0" eb="2">
      <t>キョウヨウ</t>
    </rPh>
    <rPh sb="3" eb="5">
      <t>ゴラク</t>
    </rPh>
    <phoneticPr fontId="2"/>
  </si>
  <si>
    <t>保健・福祉サービス</t>
    <rPh sb="0" eb="2">
      <t>ホケン</t>
    </rPh>
    <rPh sb="3" eb="5">
      <t>フクシ</t>
    </rPh>
    <phoneticPr fontId="2"/>
  </si>
  <si>
    <t>他の役務</t>
    <rPh sb="0" eb="1">
      <t>ホカ</t>
    </rPh>
    <rPh sb="2" eb="4">
      <t>エキム</t>
    </rPh>
    <phoneticPr fontId="2"/>
  </si>
  <si>
    <t>内職・副業・ねずみ講</t>
    <rPh sb="0" eb="2">
      <t>ナイショク</t>
    </rPh>
    <rPh sb="3" eb="5">
      <t>フクギョウ</t>
    </rPh>
    <rPh sb="9" eb="10">
      <t>コウ</t>
    </rPh>
    <phoneticPr fontId="2"/>
  </si>
  <si>
    <t>他の行政サービス</t>
    <rPh sb="0" eb="1">
      <t>ホカ</t>
    </rPh>
    <rPh sb="2" eb="4">
      <t>ギョウセイ</t>
    </rPh>
    <phoneticPr fontId="2"/>
  </si>
  <si>
    <t>他の相談</t>
    <rPh sb="0" eb="1">
      <t>ホカ</t>
    </rPh>
    <rPh sb="2" eb="4">
      <t>ソウダン</t>
    </rPh>
    <phoneticPr fontId="2"/>
  </si>
  <si>
    <t>区　　　分</t>
    <rPh sb="0" eb="5">
      <t>クブン</t>
    </rPh>
    <phoneticPr fontId="2"/>
  </si>
  <si>
    <t>件　　数</t>
    <rPh sb="0" eb="4">
      <t>ケンスウ</t>
    </rPh>
    <phoneticPr fontId="2"/>
  </si>
  <si>
    <t>人　　数</t>
    <rPh sb="0" eb="4">
      <t>ニンズウ</t>
    </rPh>
    <phoneticPr fontId="2"/>
  </si>
  <si>
    <t>総　　　　　　数</t>
    <rPh sb="0" eb="1">
      <t>フサ</t>
    </rPh>
    <rPh sb="7" eb="8">
      <t>カズ</t>
    </rPh>
    <phoneticPr fontId="2"/>
  </si>
  <si>
    <t>大　ホ　ー　ル</t>
    <rPh sb="0" eb="1">
      <t>ダイ</t>
    </rPh>
    <phoneticPr fontId="2"/>
  </si>
  <si>
    <t>中　ホ　ー　ル</t>
    <rPh sb="0" eb="1">
      <t>チュウ</t>
    </rPh>
    <phoneticPr fontId="2"/>
  </si>
  <si>
    <t>小　ホ　ー　ル</t>
    <rPh sb="0" eb="1">
      <t>ショウ</t>
    </rPh>
    <phoneticPr fontId="2"/>
  </si>
  <si>
    <t>控室・リハーサル室</t>
    <rPh sb="0" eb="2">
      <t>ヒカエシツ</t>
    </rPh>
    <rPh sb="8" eb="9">
      <t>シツ</t>
    </rPh>
    <phoneticPr fontId="2"/>
  </si>
  <si>
    <t>会　　議　　室</t>
    <rPh sb="0" eb="1">
      <t>カイ</t>
    </rPh>
    <rPh sb="3" eb="4">
      <t>ギ</t>
    </rPh>
    <rPh sb="6" eb="7">
      <t>シツ</t>
    </rPh>
    <phoneticPr fontId="2"/>
  </si>
  <si>
    <t>和　　　　　 室</t>
    <rPh sb="0" eb="1">
      <t>ワ</t>
    </rPh>
    <rPh sb="7" eb="8">
      <t>シツ</t>
    </rPh>
    <phoneticPr fontId="2"/>
  </si>
  <si>
    <t>展　　示　　室</t>
    <rPh sb="0" eb="1">
      <t>テン</t>
    </rPh>
    <rPh sb="3" eb="4">
      <t>シメス</t>
    </rPh>
    <rPh sb="6" eb="7">
      <t>シツ</t>
    </rPh>
    <phoneticPr fontId="2"/>
  </si>
  <si>
    <t>年　　度</t>
    <rPh sb="0" eb="1">
      <t>トシ</t>
    </rPh>
    <rPh sb="3" eb="4">
      <t>ド</t>
    </rPh>
    <phoneticPr fontId="2"/>
  </si>
  <si>
    <t>総　　　数</t>
    <rPh sb="0" eb="5">
      <t>ソウスウ</t>
    </rPh>
    <phoneticPr fontId="2"/>
  </si>
  <si>
    <t>利　用　部　屋　別</t>
    <rPh sb="0" eb="3">
      <t>リヨウ</t>
    </rPh>
    <rPh sb="4" eb="7">
      <t>ヘヤ</t>
    </rPh>
    <rPh sb="8" eb="9">
      <t>ベツ</t>
    </rPh>
    <phoneticPr fontId="2"/>
  </si>
  <si>
    <t>集　　会　　室</t>
    <rPh sb="0" eb="4">
      <t>シュウカイ</t>
    </rPh>
    <rPh sb="6" eb="7">
      <t>シツ</t>
    </rPh>
    <phoneticPr fontId="2"/>
  </si>
  <si>
    <t>和　　　　室</t>
    <rPh sb="0" eb="6">
      <t>ワシツ</t>
    </rPh>
    <phoneticPr fontId="2"/>
  </si>
  <si>
    <t>利用人員</t>
    <rPh sb="0" eb="2">
      <t>リヨウ</t>
    </rPh>
    <rPh sb="2" eb="4">
      <t>ジンイン</t>
    </rPh>
    <phoneticPr fontId="2"/>
  </si>
  <si>
    <t>総 数</t>
    <rPh sb="0" eb="1">
      <t>フサ</t>
    </rPh>
    <rPh sb="2" eb="3">
      <t>カズ</t>
    </rPh>
    <phoneticPr fontId="2"/>
  </si>
  <si>
    <t>研修室</t>
    <rPh sb="0" eb="3">
      <t>ケンシュウシツ</t>
    </rPh>
    <phoneticPr fontId="2"/>
  </si>
  <si>
    <t>会議室</t>
    <rPh sb="0" eb="3">
      <t>カイギシツ</t>
    </rPh>
    <phoneticPr fontId="2"/>
  </si>
  <si>
    <t>（４）一般苦情件数</t>
    <rPh sb="3" eb="5">
      <t>イッパン</t>
    </rPh>
    <rPh sb="5" eb="7">
      <t>クジョウ</t>
    </rPh>
    <rPh sb="7" eb="9">
      <t>ケンスウ</t>
    </rPh>
    <phoneticPr fontId="2"/>
  </si>
  <si>
    <t>苦　　情　　内　　容　　別</t>
    <rPh sb="0" eb="4">
      <t>クジョウ</t>
    </rPh>
    <rPh sb="6" eb="10">
      <t>ナイヨウ</t>
    </rPh>
    <rPh sb="12" eb="13">
      <t>ベツ</t>
    </rPh>
    <phoneticPr fontId="2"/>
  </si>
  <si>
    <t>畜犬関係</t>
    <rPh sb="0" eb="2">
      <t>チクケン</t>
    </rPh>
    <rPh sb="2" eb="4">
      <t>カンケイ</t>
    </rPh>
    <phoneticPr fontId="2"/>
  </si>
  <si>
    <t>衛生害虫</t>
    <rPh sb="0" eb="2">
      <t>エイセイ</t>
    </rPh>
    <rPh sb="2" eb="4">
      <t>ガイチュウ</t>
    </rPh>
    <phoneticPr fontId="2"/>
  </si>
  <si>
    <t>雑草関係</t>
    <rPh sb="0" eb="2">
      <t>ザッソウ</t>
    </rPh>
    <rPh sb="2" eb="4">
      <t>カンケイ</t>
    </rPh>
    <phoneticPr fontId="2"/>
  </si>
  <si>
    <t>ポイ捨て</t>
    <rPh sb="2" eb="3">
      <t>ス</t>
    </rPh>
    <phoneticPr fontId="2"/>
  </si>
  <si>
    <t>年　　度</t>
    <rPh sb="0" eb="1">
      <t>ネン</t>
    </rPh>
    <rPh sb="3" eb="4">
      <t>ド</t>
    </rPh>
    <phoneticPr fontId="2"/>
  </si>
  <si>
    <t>相談件数</t>
    <rPh sb="0" eb="2">
      <t>ソウダン</t>
    </rPh>
    <rPh sb="2" eb="4">
      <t>ケンスウ</t>
    </rPh>
    <phoneticPr fontId="2"/>
  </si>
  <si>
    <t>紹　　介（件）</t>
    <rPh sb="0" eb="1">
      <t>タスク</t>
    </rPh>
    <rPh sb="3" eb="4">
      <t>スケ</t>
    </rPh>
    <rPh sb="5" eb="6">
      <t>ケン</t>
    </rPh>
    <phoneticPr fontId="2"/>
  </si>
  <si>
    <t>就　　職（人）</t>
    <rPh sb="0" eb="1">
      <t>シュウ</t>
    </rPh>
    <rPh sb="3" eb="4">
      <t>ショク</t>
    </rPh>
    <rPh sb="5" eb="6">
      <t>ヒト</t>
    </rPh>
    <phoneticPr fontId="2"/>
  </si>
  <si>
    <t>件数</t>
    <rPh sb="0" eb="2">
      <t>ケンスウ</t>
    </rPh>
    <phoneticPr fontId="2"/>
  </si>
  <si>
    <t>産業・観光情報
サテライト</t>
    <rPh sb="0" eb="2">
      <t>サンギョウ</t>
    </rPh>
    <rPh sb="3" eb="5">
      <t>カンコウ</t>
    </rPh>
    <rPh sb="5" eb="7">
      <t>ジョウホウ</t>
    </rPh>
    <phoneticPr fontId="2"/>
  </si>
  <si>
    <t>異業種交流スペース</t>
    <rPh sb="0" eb="9">
      <t>イギョウシュ</t>
    </rPh>
    <phoneticPr fontId="2"/>
  </si>
  <si>
    <t>多目的スペース</t>
    <rPh sb="0" eb="7">
      <t>タモクテキ</t>
    </rPh>
    <phoneticPr fontId="2"/>
  </si>
  <si>
    <t>人数</t>
    <rPh sb="0" eb="2">
      <t>ニンズウ</t>
    </rPh>
    <phoneticPr fontId="2"/>
  </si>
  <si>
    <t>区　　　分</t>
    <rPh sb="0" eb="1">
      <t>ク</t>
    </rPh>
    <rPh sb="4" eb="5">
      <t>ブン</t>
    </rPh>
    <phoneticPr fontId="2"/>
  </si>
  <si>
    <t>件　数</t>
    <rPh sb="0" eb="3">
      <t>ケンスウ</t>
    </rPh>
    <phoneticPr fontId="2"/>
  </si>
  <si>
    <t>人　数</t>
    <rPh sb="0" eb="3">
      <t>ニンズウ</t>
    </rPh>
    <phoneticPr fontId="2"/>
  </si>
  <si>
    <t>総　　　数</t>
    <rPh sb="0" eb="1">
      <t>フサ</t>
    </rPh>
    <rPh sb="4" eb="5">
      <t>カズ</t>
    </rPh>
    <phoneticPr fontId="2"/>
  </si>
  <si>
    <t>卓  球  室</t>
    <rPh sb="0" eb="1">
      <t>タク</t>
    </rPh>
    <rPh sb="3" eb="4">
      <t>タマ</t>
    </rPh>
    <rPh sb="6" eb="7">
      <t>シツ</t>
    </rPh>
    <phoneticPr fontId="2"/>
  </si>
  <si>
    <t>柔  道  場</t>
    <rPh sb="0" eb="1">
      <t>ジュウ</t>
    </rPh>
    <rPh sb="3" eb="4">
      <t>ミチ</t>
    </rPh>
    <rPh sb="6" eb="7">
      <t>ジョウ</t>
    </rPh>
    <phoneticPr fontId="2"/>
  </si>
  <si>
    <t>剣  道  場</t>
    <rPh sb="0" eb="1">
      <t>ケン</t>
    </rPh>
    <rPh sb="3" eb="4">
      <t>ミチ</t>
    </rPh>
    <rPh sb="6" eb="7">
      <t>バ</t>
    </rPh>
    <phoneticPr fontId="2"/>
  </si>
  <si>
    <t>弓  道  場</t>
    <rPh sb="0" eb="1">
      <t>ユミ</t>
    </rPh>
    <rPh sb="3" eb="4">
      <t>ミチ</t>
    </rPh>
    <rPh sb="6" eb="7">
      <t>ジョウ</t>
    </rPh>
    <phoneticPr fontId="2"/>
  </si>
  <si>
    <t>トレーニング室</t>
    <rPh sb="6" eb="7">
      <t>シツ</t>
    </rPh>
    <phoneticPr fontId="2"/>
  </si>
  <si>
    <t>大会議室</t>
    <rPh sb="0" eb="1">
      <t>ダイ</t>
    </rPh>
    <rPh sb="1" eb="4">
      <t>カイギシツ</t>
    </rPh>
    <phoneticPr fontId="2"/>
  </si>
  <si>
    <t>研  修  室</t>
    <rPh sb="0" eb="1">
      <t>ケン</t>
    </rPh>
    <rPh sb="3" eb="4">
      <t>シュウ</t>
    </rPh>
    <rPh sb="6" eb="7">
      <t>シツ</t>
    </rPh>
    <phoneticPr fontId="2"/>
  </si>
  <si>
    <t>小会議室</t>
    <rPh sb="0" eb="4">
      <t>ショウカイギシツ</t>
    </rPh>
    <phoneticPr fontId="2"/>
  </si>
  <si>
    <t>区　　分</t>
    <rPh sb="0" eb="1">
      <t>ク</t>
    </rPh>
    <rPh sb="3" eb="4">
      <t>ブン</t>
    </rPh>
    <phoneticPr fontId="2"/>
  </si>
  <si>
    <t>小体育室</t>
    <rPh sb="0" eb="1">
      <t>ショウ</t>
    </rPh>
    <rPh sb="1" eb="4">
      <t>タイイクシツ</t>
    </rPh>
    <phoneticPr fontId="2"/>
  </si>
  <si>
    <t>会  議  室</t>
    <rPh sb="0" eb="1">
      <t>カイ</t>
    </rPh>
    <rPh sb="3" eb="4">
      <t>ギ</t>
    </rPh>
    <rPh sb="6" eb="7">
      <t>シツ</t>
    </rPh>
    <phoneticPr fontId="2"/>
  </si>
  <si>
    <t>単位 ： 人</t>
    <rPh sb="0" eb="2">
      <t>タンイ</t>
    </rPh>
    <rPh sb="5" eb="6">
      <t>ニン</t>
    </rPh>
    <phoneticPr fontId="2"/>
  </si>
  <si>
    <t>施　　　　　設　　　　　名</t>
    <rPh sb="0" eb="1">
      <t>シ</t>
    </rPh>
    <rPh sb="6" eb="7">
      <t>セツ</t>
    </rPh>
    <rPh sb="12" eb="13">
      <t>メイ</t>
    </rPh>
    <phoneticPr fontId="2"/>
  </si>
  <si>
    <t>野　　　球　　　場</t>
    <rPh sb="0" eb="1">
      <t>ノ</t>
    </rPh>
    <rPh sb="4" eb="5">
      <t>タマ</t>
    </rPh>
    <rPh sb="8" eb="9">
      <t>バ</t>
    </rPh>
    <phoneticPr fontId="2"/>
  </si>
  <si>
    <t xml:space="preserve"> 　　　　　　　　総　　　数    </t>
    <rPh sb="9" eb="10">
      <t>フサ</t>
    </rPh>
    <rPh sb="13" eb="14">
      <t>カズ</t>
    </rPh>
    <phoneticPr fontId="2"/>
  </si>
  <si>
    <t>(回）</t>
    <rPh sb="1" eb="2">
      <t>カイ</t>
    </rPh>
    <phoneticPr fontId="2"/>
  </si>
  <si>
    <t>鵜　ノ　木　運　動　公　園</t>
    <rPh sb="0" eb="1">
      <t>ウ</t>
    </rPh>
    <rPh sb="4" eb="5">
      <t>キ</t>
    </rPh>
    <rPh sb="6" eb="7">
      <t>ウン</t>
    </rPh>
    <rPh sb="8" eb="9">
      <t>ドウ</t>
    </rPh>
    <rPh sb="10" eb="11">
      <t>コウ</t>
    </rPh>
    <rPh sb="12" eb="13">
      <t>エン</t>
    </rPh>
    <phoneticPr fontId="2"/>
  </si>
  <si>
    <t>新　狭　山　公　園</t>
    <rPh sb="0" eb="1">
      <t>シン</t>
    </rPh>
    <rPh sb="2" eb="3">
      <t>セマ</t>
    </rPh>
    <rPh sb="4" eb="5">
      <t>ヤマ</t>
    </rPh>
    <rPh sb="6" eb="7">
      <t>コウ</t>
    </rPh>
    <rPh sb="8" eb="9">
      <t>エン</t>
    </rPh>
    <phoneticPr fontId="2"/>
  </si>
  <si>
    <t>狭　山　台　中　央　公　園</t>
    <rPh sb="0" eb="1">
      <t>セマ</t>
    </rPh>
    <rPh sb="2" eb="3">
      <t>ヤマ</t>
    </rPh>
    <rPh sb="4" eb="5">
      <t>ダイ</t>
    </rPh>
    <rPh sb="6" eb="7">
      <t>ナカ</t>
    </rPh>
    <rPh sb="8" eb="9">
      <t>ヒサシ</t>
    </rPh>
    <rPh sb="10" eb="11">
      <t>コウ</t>
    </rPh>
    <rPh sb="12" eb="13">
      <t>エン</t>
    </rPh>
    <phoneticPr fontId="2"/>
  </si>
  <si>
    <t>広　瀬　河　川　敷　公　園</t>
    <rPh sb="0" eb="1">
      <t>ヒロ</t>
    </rPh>
    <rPh sb="2" eb="3">
      <t>セ</t>
    </rPh>
    <rPh sb="4" eb="5">
      <t>カワ</t>
    </rPh>
    <rPh sb="6" eb="7">
      <t>カワ</t>
    </rPh>
    <rPh sb="8" eb="9">
      <t>シキ</t>
    </rPh>
    <rPh sb="10" eb="11">
      <t>コウ</t>
    </rPh>
    <rPh sb="12" eb="13">
      <t>エン</t>
    </rPh>
    <phoneticPr fontId="2"/>
  </si>
  <si>
    <t>上　奥　富　運　動　公　園</t>
    <rPh sb="0" eb="1">
      <t>ウエ</t>
    </rPh>
    <rPh sb="2" eb="3">
      <t>オク</t>
    </rPh>
    <rPh sb="4" eb="5">
      <t>トミ</t>
    </rPh>
    <rPh sb="6" eb="7">
      <t>ウン</t>
    </rPh>
    <rPh sb="8" eb="9">
      <t>ドウ</t>
    </rPh>
    <rPh sb="10" eb="11">
      <t>コウ</t>
    </rPh>
    <rPh sb="12" eb="13">
      <t>エン</t>
    </rPh>
    <phoneticPr fontId="2"/>
  </si>
  <si>
    <t>広 瀬 河 川 敷 公 園 少 年 野 球 場</t>
    <rPh sb="0" eb="1">
      <t>ヒロ</t>
    </rPh>
    <rPh sb="2" eb="3">
      <t>セ</t>
    </rPh>
    <rPh sb="4" eb="5">
      <t>カワ</t>
    </rPh>
    <rPh sb="6" eb="7">
      <t>カワ</t>
    </rPh>
    <rPh sb="8" eb="9">
      <t>シキ</t>
    </rPh>
    <rPh sb="10" eb="11">
      <t>コウ</t>
    </rPh>
    <rPh sb="12" eb="13">
      <t>エン</t>
    </rPh>
    <rPh sb="14" eb="15">
      <t>ショウ</t>
    </rPh>
    <rPh sb="16" eb="17">
      <t>トシ</t>
    </rPh>
    <rPh sb="18" eb="19">
      <t>ノ</t>
    </rPh>
    <rPh sb="20" eb="21">
      <t>タマ</t>
    </rPh>
    <rPh sb="22" eb="23">
      <t>バ</t>
    </rPh>
    <phoneticPr fontId="2"/>
  </si>
  <si>
    <t>柏原河川敷公園少年野球・ソフトボール練習場</t>
    <rPh sb="0" eb="2">
      <t>カシワバラ</t>
    </rPh>
    <rPh sb="2" eb="5">
      <t>カセンジキ</t>
    </rPh>
    <rPh sb="5" eb="7">
      <t>コウエン</t>
    </rPh>
    <rPh sb="7" eb="9">
      <t>ショウネン</t>
    </rPh>
    <rPh sb="9" eb="11">
      <t>ヤキュウ</t>
    </rPh>
    <rPh sb="18" eb="21">
      <t>レンシュウジョウ</t>
    </rPh>
    <phoneticPr fontId="2"/>
  </si>
  <si>
    <t>下　奥　富　運　動　公　園</t>
    <rPh sb="0" eb="1">
      <t>シモ</t>
    </rPh>
    <rPh sb="2" eb="3">
      <t>オク</t>
    </rPh>
    <rPh sb="4" eb="5">
      <t>トミ</t>
    </rPh>
    <rPh sb="6" eb="7">
      <t>ウン</t>
    </rPh>
    <rPh sb="8" eb="9">
      <t>ドウ</t>
    </rPh>
    <rPh sb="10" eb="11">
      <t>コウ</t>
    </rPh>
    <rPh sb="12" eb="13">
      <t>エン</t>
    </rPh>
    <phoneticPr fontId="2"/>
  </si>
  <si>
    <t>智　光　山　公　園</t>
    <rPh sb="0" eb="1">
      <t>チ</t>
    </rPh>
    <rPh sb="2" eb="3">
      <t>ヒカリ</t>
    </rPh>
    <rPh sb="4" eb="5">
      <t>ヤマ</t>
    </rPh>
    <rPh sb="6" eb="7">
      <t>コウ</t>
    </rPh>
    <rPh sb="8" eb="9">
      <t>エン</t>
    </rPh>
    <phoneticPr fontId="2"/>
  </si>
  <si>
    <t>入　曽　多　目　的　広　場</t>
    <rPh sb="0" eb="1">
      <t>イリ</t>
    </rPh>
    <rPh sb="2" eb="3">
      <t>ソ</t>
    </rPh>
    <rPh sb="4" eb="5">
      <t>タ</t>
    </rPh>
    <rPh sb="6" eb="7">
      <t>メ</t>
    </rPh>
    <rPh sb="8" eb="9">
      <t>マト</t>
    </rPh>
    <rPh sb="10" eb="11">
      <t>ヒロ</t>
    </rPh>
    <rPh sb="12" eb="13">
      <t>バ</t>
    </rPh>
    <phoneticPr fontId="2"/>
  </si>
  <si>
    <t>ソ フ ト ボ ー ル 場</t>
    <rPh sb="12" eb="13">
      <t>ジョウ</t>
    </rPh>
    <phoneticPr fontId="2"/>
  </si>
  <si>
    <t>サ　ッ　カ　ー　場</t>
    <rPh sb="8" eb="9">
      <t>ジョウ</t>
    </rPh>
    <phoneticPr fontId="2"/>
  </si>
  <si>
    <t>柏　原　河　川　敷　公　園</t>
    <rPh sb="0" eb="1">
      <t>カシワ</t>
    </rPh>
    <rPh sb="2" eb="3">
      <t>ハラ</t>
    </rPh>
    <rPh sb="4" eb="5">
      <t>カワ</t>
    </rPh>
    <rPh sb="6" eb="7">
      <t>カワ</t>
    </rPh>
    <rPh sb="8" eb="9">
      <t>シキ</t>
    </rPh>
    <rPh sb="10" eb="11">
      <t>コウ</t>
    </rPh>
    <rPh sb="12" eb="13">
      <t>エン</t>
    </rPh>
    <phoneticPr fontId="2"/>
  </si>
  <si>
    <t>広瀬河川敷公園少年サッカー場</t>
    <rPh sb="0" eb="2">
      <t>ヒロセ</t>
    </rPh>
    <rPh sb="2" eb="5">
      <t>カセンジキ</t>
    </rPh>
    <rPh sb="5" eb="7">
      <t>コウエン</t>
    </rPh>
    <rPh sb="7" eb="9">
      <t>ショウネン</t>
    </rPh>
    <rPh sb="13" eb="14">
      <t>ジョウ</t>
    </rPh>
    <phoneticPr fontId="2"/>
  </si>
  <si>
    <t>多 目 的 グ ラ ン ド</t>
    <rPh sb="0" eb="1">
      <t>タ</t>
    </rPh>
    <rPh sb="2" eb="3">
      <t>メ</t>
    </rPh>
    <rPh sb="4" eb="5">
      <t>マト</t>
    </rPh>
    <phoneticPr fontId="2"/>
  </si>
  <si>
    <t>(人）</t>
    <rPh sb="1" eb="2">
      <t>ヒト</t>
    </rPh>
    <phoneticPr fontId="2"/>
  </si>
  <si>
    <t>狭　山　台　プ　ー　ル</t>
    <rPh sb="0" eb="1">
      <t>セマ</t>
    </rPh>
    <rPh sb="2" eb="3">
      <t>ヤマ</t>
    </rPh>
    <rPh sb="4" eb="5">
      <t>ダイ</t>
    </rPh>
    <phoneticPr fontId="2"/>
  </si>
  <si>
    <t>　※１）利用回数は、グランド使用時間単位である２時間を１回として集計した。</t>
    <rPh sb="4" eb="6">
      <t>リヨウ</t>
    </rPh>
    <rPh sb="6" eb="8">
      <t>カイスウ</t>
    </rPh>
    <rPh sb="14" eb="16">
      <t>シヨウ</t>
    </rPh>
    <rPh sb="16" eb="18">
      <t>ジカン</t>
    </rPh>
    <rPh sb="18" eb="20">
      <t>タンイ</t>
    </rPh>
    <rPh sb="24" eb="26">
      <t>ジカン</t>
    </rPh>
    <rPh sb="28" eb="29">
      <t>カイ</t>
    </rPh>
    <rPh sb="32" eb="34">
      <t>シュウケイ</t>
    </rPh>
    <phoneticPr fontId="2"/>
  </si>
  <si>
    <t>　　 ２）広瀬河川敷公園ソフトボール場兼サッカー場は、ソフトボールの区分とした。</t>
    <rPh sb="5" eb="7">
      <t>ヒロセ</t>
    </rPh>
    <rPh sb="7" eb="9">
      <t>カセン</t>
    </rPh>
    <rPh sb="9" eb="10">
      <t>ジ</t>
    </rPh>
    <rPh sb="10" eb="12">
      <t>コウエン</t>
    </rPh>
    <rPh sb="18" eb="19">
      <t>ジョウ</t>
    </rPh>
    <rPh sb="19" eb="20">
      <t>ケン</t>
    </rPh>
    <rPh sb="24" eb="25">
      <t>ジョウ</t>
    </rPh>
    <rPh sb="34" eb="36">
      <t>クブン</t>
    </rPh>
    <phoneticPr fontId="2"/>
  </si>
  <si>
    <t>単位　：　人</t>
    <rPh sb="0" eb="2">
      <t>タンイ</t>
    </rPh>
    <rPh sb="5" eb="6">
      <t>ニン</t>
    </rPh>
    <phoneticPr fontId="2"/>
  </si>
  <si>
    <t xml:space="preserve">    年  度</t>
    <rPh sb="4" eb="5">
      <t>トシ</t>
    </rPh>
    <rPh sb="7" eb="8">
      <t>ド</t>
    </rPh>
    <phoneticPr fontId="2"/>
  </si>
  <si>
    <t>総　　数</t>
    <rPh sb="0" eb="4">
      <t>ソウスウ</t>
    </rPh>
    <phoneticPr fontId="2"/>
  </si>
  <si>
    <t>有　　　　料</t>
    <rPh sb="0" eb="6">
      <t>ユウリョウ</t>
    </rPh>
    <phoneticPr fontId="2"/>
  </si>
  <si>
    <t>無　　　料</t>
    <rPh sb="0" eb="5">
      <t>ムリョウ</t>
    </rPh>
    <phoneticPr fontId="2"/>
  </si>
  <si>
    <t>一　般</t>
    <rPh sb="0" eb="3">
      <t>イッパン</t>
    </rPh>
    <phoneticPr fontId="2"/>
  </si>
  <si>
    <t>団　体</t>
    <rPh sb="0" eb="3">
      <t>ダンタイ</t>
    </rPh>
    <phoneticPr fontId="2"/>
  </si>
  <si>
    <t>免　除</t>
    <rPh sb="0" eb="3">
      <t>メンジョ</t>
    </rPh>
    <phoneticPr fontId="2"/>
  </si>
  <si>
    <t>未就学児</t>
    <rPh sb="0" eb="4">
      <t>ミシュウガクジ</t>
    </rPh>
    <phoneticPr fontId="2"/>
  </si>
  <si>
    <t>年　　度</t>
    <rPh sb="0" eb="4">
      <t>ネンド</t>
    </rPh>
    <phoneticPr fontId="2"/>
  </si>
  <si>
    <t>個　　人　　利　　用</t>
    <rPh sb="0" eb="4">
      <t>コジン</t>
    </rPh>
    <rPh sb="6" eb="10">
      <t>リヨウ</t>
    </rPh>
    <phoneticPr fontId="2"/>
  </si>
  <si>
    <t>団　体　利　用</t>
    <rPh sb="0" eb="3">
      <t>ダンタイ</t>
    </rPh>
    <rPh sb="4" eb="7">
      <t>リヨウ</t>
    </rPh>
    <phoneticPr fontId="2"/>
  </si>
  <si>
    <t>浴室等</t>
    <rPh sb="0" eb="2">
      <t>ヨクシツ</t>
    </rPh>
    <rPh sb="2" eb="3">
      <t>ナド</t>
    </rPh>
    <phoneticPr fontId="2"/>
  </si>
  <si>
    <t>研修室</t>
    <rPh sb="0" eb="2">
      <t>ケンシュウ</t>
    </rPh>
    <rPh sb="2" eb="3">
      <t>シツ</t>
    </rPh>
    <phoneticPr fontId="2"/>
  </si>
  <si>
    <t>単位：件</t>
    <rPh sb="0" eb="2">
      <t>タンイ</t>
    </rPh>
    <rPh sb="3" eb="4">
      <t>ケン</t>
    </rPh>
    <phoneticPr fontId="2"/>
  </si>
  <si>
    <t>　　　　　２　ふるさとハローワーク利用状況</t>
    <rPh sb="17" eb="19">
      <t>リヨウ</t>
    </rPh>
    <rPh sb="19" eb="21">
      <t>ジョウキョウ</t>
    </rPh>
    <phoneticPr fontId="2"/>
  </si>
  <si>
    <t>資料   広報課</t>
    <rPh sb="0" eb="2">
      <t>シリョウ</t>
    </rPh>
    <rPh sb="5" eb="8">
      <t>コウホウカ</t>
    </rPh>
    <phoneticPr fontId="2"/>
  </si>
  <si>
    <t>資料   消費生活センター</t>
    <rPh sb="0" eb="2">
      <t>シリョウ</t>
    </rPh>
    <rPh sb="5" eb="7">
      <t>ショウヒ</t>
    </rPh>
    <rPh sb="7" eb="9">
      <t>セイカツ</t>
    </rPh>
    <phoneticPr fontId="2"/>
  </si>
  <si>
    <t>資料   環境課</t>
    <rPh sb="0" eb="2">
      <t>シリョウ</t>
    </rPh>
    <rPh sb="5" eb="7">
      <t>カンキョウ</t>
    </rPh>
    <rPh sb="7" eb="8">
      <t>カ</t>
    </rPh>
    <phoneticPr fontId="2"/>
  </si>
  <si>
    <t xml:space="preserve">資料   スポーツ振興課 </t>
    <rPh sb="0" eb="2">
      <t>シリョウ</t>
    </rPh>
    <rPh sb="9" eb="11">
      <t>シンコウ</t>
    </rPh>
    <rPh sb="11" eb="12">
      <t>カ</t>
    </rPh>
    <phoneticPr fontId="2"/>
  </si>
  <si>
    <t xml:space="preserve">資料   スポーツ振興課 </t>
    <rPh sb="0" eb="2">
      <t>シリョウ</t>
    </rPh>
    <rPh sb="9" eb="12">
      <t>シンコウカ</t>
    </rPh>
    <phoneticPr fontId="2"/>
  </si>
  <si>
    <t>資料   みどり公園課</t>
    <rPh sb="0" eb="2">
      <t>シリョウ</t>
    </rPh>
    <rPh sb="8" eb="10">
      <t>コウエン</t>
    </rPh>
    <rPh sb="10" eb="11">
      <t>カ</t>
    </rPh>
    <phoneticPr fontId="2"/>
  </si>
  <si>
    <t>資料   みどり公園課・スポーツ振興課</t>
    <rPh sb="0" eb="2">
      <t>シリョウ</t>
    </rPh>
    <rPh sb="8" eb="10">
      <t>コウエン</t>
    </rPh>
    <rPh sb="10" eb="11">
      <t>カ</t>
    </rPh>
    <rPh sb="16" eb="18">
      <t>シンコウ</t>
    </rPh>
    <rPh sb="18" eb="19">
      <t>カ</t>
    </rPh>
    <phoneticPr fontId="2"/>
  </si>
  <si>
    <t>利用部屋別</t>
    <rPh sb="0" eb="2">
      <t>リヨウ</t>
    </rPh>
    <rPh sb="2" eb="4">
      <t>ヘヤ</t>
    </rPh>
    <rPh sb="4" eb="5">
      <t>ベツ</t>
    </rPh>
    <phoneticPr fontId="2"/>
  </si>
  <si>
    <t>コミュニティ
ホール</t>
  </si>
  <si>
    <t>音楽スタジオ</t>
    <rPh sb="0" eb="2">
      <t>オンガク</t>
    </rPh>
    <phoneticPr fontId="2"/>
  </si>
  <si>
    <t>遊戯スペース</t>
    <rPh sb="0" eb="2">
      <t>ユウギ</t>
    </rPh>
    <phoneticPr fontId="2"/>
  </si>
  <si>
    <t>※件数は利用区分数で、コミュニティホールは１日３区分、その他の施設は１日６区分である。</t>
    <rPh sb="1" eb="3">
      <t>ケンスウ</t>
    </rPh>
    <rPh sb="4" eb="6">
      <t>リヨウ</t>
    </rPh>
    <rPh sb="6" eb="8">
      <t>クブン</t>
    </rPh>
    <rPh sb="8" eb="9">
      <t>スウ</t>
    </rPh>
    <phoneticPr fontId="2"/>
  </si>
  <si>
    <t>堀 兼 ・ 上 赤 坂 公 園</t>
    <rPh sb="0" eb="1">
      <t>ホリ</t>
    </rPh>
    <rPh sb="2" eb="3">
      <t>ケン</t>
    </rPh>
    <rPh sb="6" eb="7">
      <t>カミ</t>
    </rPh>
    <rPh sb="8" eb="9">
      <t>アカ</t>
    </rPh>
    <rPh sb="10" eb="11">
      <t>サカ</t>
    </rPh>
    <rPh sb="12" eb="13">
      <t>コウ</t>
    </rPh>
    <rPh sb="14" eb="15">
      <t>エン</t>
    </rPh>
    <phoneticPr fontId="2"/>
  </si>
  <si>
    <t>タッチパネル    　        
利用件数</t>
    <rPh sb="20" eb="22">
      <t>リヨウ</t>
    </rPh>
    <rPh sb="22" eb="24">
      <t>ケンスウ</t>
    </rPh>
    <phoneticPr fontId="2"/>
  </si>
  <si>
    <t>１２　市民生活</t>
    <rPh sb="3" eb="5">
      <t>シミン</t>
    </rPh>
    <rPh sb="5" eb="7">
      <t>セイカツ</t>
    </rPh>
    <phoneticPr fontId="2"/>
  </si>
  <si>
    <t>１－１．市民相談（１）（２）</t>
    <rPh sb="4" eb="6">
      <t>シミン</t>
    </rPh>
    <rPh sb="6" eb="8">
      <t>ソウダン</t>
    </rPh>
    <phoneticPr fontId="2"/>
  </si>
  <si>
    <t>１－２．市民相談（３）</t>
    <rPh sb="4" eb="6">
      <t>シミン</t>
    </rPh>
    <rPh sb="6" eb="8">
      <t>ソウダン</t>
    </rPh>
    <phoneticPr fontId="2"/>
  </si>
  <si>
    <t>１－３．市民相談（４）</t>
    <rPh sb="4" eb="6">
      <t>シミン</t>
    </rPh>
    <rPh sb="6" eb="8">
      <t>ソウダン</t>
    </rPh>
    <phoneticPr fontId="2"/>
  </si>
  <si>
    <t>２．ふるさとハローワーク利用状況</t>
    <phoneticPr fontId="2"/>
  </si>
  <si>
    <t>法　律</t>
    <rPh sb="0" eb="1">
      <t>ホウ</t>
    </rPh>
    <rPh sb="2" eb="3">
      <t>リツ</t>
    </rPh>
    <phoneticPr fontId="2"/>
  </si>
  <si>
    <t>行　政</t>
    <rPh sb="0" eb="1">
      <t>ギョウ</t>
    </rPh>
    <rPh sb="2" eb="3">
      <t>セイ</t>
    </rPh>
    <phoneticPr fontId="2"/>
  </si>
  <si>
    <t>人　権</t>
    <rPh sb="0" eb="1">
      <t>ヒト</t>
    </rPh>
    <rPh sb="2" eb="3">
      <t>ケン</t>
    </rPh>
    <phoneticPr fontId="2"/>
  </si>
  <si>
    <t>税　務</t>
    <rPh sb="0" eb="1">
      <t>ゼイ</t>
    </rPh>
    <rPh sb="2" eb="3">
      <t>ツトム</t>
    </rPh>
    <phoneticPr fontId="2"/>
  </si>
  <si>
    <t>交通事故</t>
    <rPh sb="0" eb="2">
      <t>コウツウ</t>
    </rPh>
    <rPh sb="2" eb="4">
      <t>ジコ</t>
    </rPh>
    <phoneticPr fontId="2"/>
  </si>
  <si>
    <t>女性生活</t>
    <rPh sb="0" eb="2">
      <t>ジョセイ</t>
    </rPh>
    <rPh sb="2" eb="4">
      <t>セイカツ</t>
    </rPh>
    <phoneticPr fontId="2"/>
  </si>
  <si>
    <t>建築不動産</t>
    <rPh sb="0" eb="2">
      <t>ケンチク</t>
    </rPh>
    <rPh sb="2" eb="4">
      <t>フドウ</t>
    </rPh>
    <rPh sb="4" eb="5">
      <t>サン</t>
    </rPh>
    <phoneticPr fontId="2"/>
  </si>
  <si>
    <t>行政書士</t>
    <rPh sb="0" eb="2">
      <t>ギョウセイ</t>
    </rPh>
    <rPh sb="2" eb="4">
      <t>ショシ</t>
    </rPh>
    <phoneticPr fontId="2"/>
  </si>
  <si>
    <t>資料   産業振興課</t>
    <rPh sb="0" eb="2">
      <t>シリョウ</t>
    </rPh>
    <rPh sb="5" eb="7">
      <t>サンギョウ</t>
    </rPh>
    <rPh sb="7" eb="9">
      <t>シンコウ</t>
    </rPh>
    <rPh sb="9" eb="10">
      <t>カ</t>
    </rPh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</si>
  <si>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</si>
  <si>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t>年間パスポート</t>
    <rPh sb="0" eb="2">
      <t>ネンカン</t>
    </rPh>
    <phoneticPr fontId="2"/>
  </si>
  <si>
    <t>その他</t>
    <rPh sb="2" eb="3">
      <t>タ</t>
    </rPh>
    <phoneticPr fontId="2"/>
  </si>
  <si>
    <t>ー</t>
  </si>
  <si>
    <t>※入園料については、指定管理者の歳入となっているため、記入していません。</t>
    <rPh sb="1" eb="4">
      <t>ニュウエンリョウ</t>
    </rPh>
    <rPh sb="10" eb="12">
      <t>シテイ</t>
    </rPh>
    <rPh sb="12" eb="15">
      <t>カンリシャ</t>
    </rPh>
    <rPh sb="16" eb="18">
      <t>サイニュウ</t>
    </rPh>
    <rPh sb="27" eb="29">
      <t>キニュウ</t>
    </rPh>
    <phoneticPr fontId="2"/>
  </si>
  <si>
    <t>プ　　　ー　　　ル</t>
    <phoneticPr fontId="2"/>
  </si>
  <si>
    <t>プール</t>
    <phoneticPr fontId="2"/>
  </si>
  <si>
    <t>トレーニングルーム</t>
    <phoneticPr fontId="2"/>
  </si>
  <si>
    <t>資料   健康づくり支援課</t>
    <rPh sb="0" eb="2">
      <t>シリョウ</t>
    </rPh>
    <rPh sb="5" eb="7">
      <t>ケンコウ</t>
    </rPh>
    <rPh sb="10" eb="13">
      <t>シエンカ</t>
    </rPh>
    <phoneticPr fontId="2"/>
  </si>
  <si>
    <t>資料   市民文化課　　</t>
    <rPh sb="0" eb="2">
      <t>シリョウ</t>
    </rPh>
    <rPh sb="5" eb="7">
      <t>シミン</t>
    </rPh>
    <rPh sb="7" eb="9">
      <t>ブンカ</t>
    </rPh>
    <rPh sb="9" eb="10">
      <t>カ</t>
    </rPh>
    <phoneticPr fontId="2"/>
  </si>
  <si>
    <t>平成２９年度</t>
    <rPh sb="0" eb="2">
      <t>ヘイセイ</t>
    </rPh>
    <rPh sb="4" eb="6">
      <t>ネンド</t>
    </rPh>
    <phoneticPr fontId="2"/>
  </si>
  <si>
    <t>資料   市民文化課　</t>
    <rPh sb="0" eb="2">
      <t>シリョウ</t>
    </rPh>
    <rPh sb="5" eb="7">
      <t>シミン</t>
    </rPh>
    <rPh sb="7" eb="9">
      <t>ブンカ</t>
    </rPh>
    <rPh sb="9" eb="10">
      <t>カ</t>
    </rPh>
    <phoneticPr fontId="2"/>
  </si>
  <si>
    <t>資料  市民文化課</t>
    <rPh sb="0" eb="2">
      <t>シリョウ</t>
    </rPh>
    <rPh sb="4" eb="6">
      <t>シミン</t>
    </rPh>
    <rPh sb="6" eb="8">
      <t>ブンカ</t>
    </rPh>
    <rPh sb="8" eb="9">
      <t>カ</t>
    </rPh>
    <phoneticPr fontId="2"/>
  </si>
  <si>
    <t>平成　２９</t>
    <rPh sb="0" eb="2">
      <t>ヘイセイ</t>
    </rPh>
    <phoneticPr fontId="2"/>
  </si>
  <si>
    <t>　相　　談　　内　　容　　別</t>
    <rPh sb="1" eb="5">
      <t>ソウダン</t>
    </rPh>
    <rPh sb="7" eb="11">
      <t>ナイヨウ</t>
    </rPh>
    <rPh sb="13" eb="14">
      <t>ベツ</t>
    </rPh>
    <phoneticPr fontId="2"/>
  </si>
  <si>
    <t>一般</t>
    <rPh sb="0" eb="2">
      <t>イッパン</t>
    </rPh>
    <phoneticPr fontId="2"/>
  </si>
  <si>
    <t>３０</t>
    <phoneticPr fontId="2"/>
  </si>
  <si>
    <t>令和　 元</t>
    <rPh sb="0" eb="2">
      <t>レイワ</t>
    </rPh>
    <rPh sb="4" eb="5">
      <t>ガン</t>
    </rPh>
    <phoneticPr fontId="2"/>
  </si>
  <si>
    <t>３０</t>
  </si>
  <si>
    <t>平成２９</t>
    <rPh sb="0" eb="2">
      <t>ヘイセイ</t>
    </rPh>
    <phoneticPr fontId="2"/>
  </si>
  <si>
    <t xml:space="preserve">      ３０</t>
    <phoneticPr fontId="2"/>
  </si>
  <si>
    <t>令和元</t>
    <rPh sb="0" eb="2">
      <t>レイワ</t>
    </rPh>
    <rPh sb="2" eb="3">
      <t>ガン</t>
    </rPh>
    <phoneticPr fontId="2"/>
  </si>
  <si>
    <t>　平成　２９</t>
    <rPh sb="1" eb="3">
      <t>ヘイセイ</t>
    </rPh>
    <phoneticPr fontId="2"/>
  </si>
  <si>
    <t>　３０</t>
    <phoneticPr fontId="2"/>
  </si>
  <si>
    <t>　令和　 元</t>
    <rPh sb="1" eb="3">
      <t>レイワ</t>
    </rPh>
    <rPh sb="5" eb="6">
      <t>ガン</t>
    </rPh>
    <phoneticPr fontId="2"/>
  </si>
  <si>
    <t>３０</t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</si>
  <si>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</si>
  <si>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</si>
  <si>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  平成　２９</t>
    <rPh sb="3" eb="5">
      <t>ヘイセイ</t>
    </rPh>
    <phoneticPr fontId="2"/>
  </si>
  <si>
    <t xml:space="preserve">           ３０</t>
    <phoneticPr fontId="2"/>
  </si>
  <si>
    <t xml:space="preserve">   令和　　元</t>
    <rPh sb="3" eb="5">
      <t>レイワ</t>
    </rPh>
    <rPh sb="7" eb="8">
      <t>ガン</t>
    </rPh>
    <phoneticPr fontId="2"/>
  </si>
  <si>
    <t>平成　２９</t>
  </si>
  <si>
    <t>平成　３０</t>
    <rPh sb="0" eb="2">
      <t>ヘイセイ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</si>
  <si>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</si>
  <si>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ア リ ー ナ</t>
    <phoneticPr fontId="2"/>
  </si>
  <si>
    <t>令和元年度</t>
    <rPh sb="0" eb="5">
      <t>レイワガンネンド</t>
    </rPh>
    <phoneticPr fontId="2"/>
  </si>
  <si>
    <t>アリーナ</t>
    <phoneticPr fontId="2"/>
  </si>
  <si>
    <t>レクリエ-ションルーム</t>
    <phoneticPr fontId="2"/>
  </si>
  <si>
    <t xml:space="preserve"> 平成　２９</t>
    <rPh sb="1" eb="3">
      <t>ヘイセイ</t>
    </rPh>
    <phoneticPr fontId="2"/>
  </si>
  <si>
    <t>３０</t>
    <phoneticPr fontId="2"/>
  </si>
  <si>
    <t xml:space="preserve"> 令和　 元</t>
    <rPh sb="1" eb="3">
      <t>レイワ</t>
    </rPh>
    <rPh sb="5" eb="6">
      <t>ガン</t>
    </rPh>
    <phoneticPr fontId="2"/>
  </si>
  <si>
    <t>入園料　　　　　（千円）</t>
    <rPh sb="0" eb="3">
      <t>ニュウエンリョウ</t>
    </rPh>
    <rPh sb="9" eb="11">
      <t>センエン</t>
    </rPh>
    <phoneticPr fontId="2"/>
  </si>
  <si>
    <t xml:space="preserve">   平成  ２９</t>
    <rPh sb="3" eb="4">
      <t>ヒラ</t>
    </rPh>
    <rPh sb="4" eb="5">
      <t>シゲル</t>
    </rPh>
    <phoneticPr fontId="2"/>
  </si>
  <si>
    <t xml:space="preserve">   　　  　３０</t>
    <phoneticPr fontId="2"/>
  </si>
  <si>
    <t xml:space="preserve">   令和   元</t>
    <rPh sb="3" eb="5">
      <t>レイワ</t>
    </rPh>
    <rPh sb="8" eb="9">
      <t>ガン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</si>
  <si>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2"/>
  </si>
  <si>
    <t>テ　ニ　ス　コ　ー　ト</t>
    <phoneticPr fontId="2"/>
  </si>
  <si>
    <t>　　　　　３　産業労働センター利用状況</t>
    <rPh sb="7" eb="15">
      <t>サンギョウ</t>
    </rPh>
    <rPh sb="15" eb="17">
      <t>リヨウ</t>
    </rPh>
    <rPh sb="17" eb="19">
      <t>ジョウキョウ</t>
    </rPh>
    <phoneticPr fontId="2"/>
  </si>
  <si>
    <t>　　　　　４　市民会館利用状況</t>
    <rPh sb="7" eb="9">
      <t>シミン</t>
    </rPh>
    <rPh sb="9" eb="10">
      <t>カイ</t>
    </rPh>
    <rPh sb="10" eb="11">
      <t>カン</t>
    </rPh>
    <rPh sb="11" eb="13">
      <t>リヨウ</t>
    </rPh>
    <rPh sb="13" eb="15">
      <t>ジョウキョウ</t>
    </rPh>
    <phoneticPr fontId="2"/>
  </si>
  <si>
    <t>　　　　　５　コミュニティセンター利用状況</t>
    <rPh sb="17" eb="21">
      <t>リヨウジョウキョウ</t>
    </rPh>
    <phoneticPr fontId="2"/>
  </si>
  <si>
    <t>　　　　　６　市民センター利用状況</t>
    <rPh sb="7" eb="9">
      <t>シミン</t>
    </rPh>
    <rPh sb="13" eb="15">
      <t>リヨウ</t>
    </rPh>
    <rPh sb="15" eb="17">
      <t>ジョウキョウ</t>
    </rPh>
    <phoneticPr fontId="2"/>
  </si>
  <si>
    <t>　　　　　７　市民総合体育館利用状況</t>
    <rPh sb="7" eb="9">
      <t>シミン</t>
    </rPh>
    <rPh sb="9" eb="11">
      <t>ソウゴウ</t>
    </rPh>
    <rPh sb="11" eb="14">
      <t>タイイクカン</t>
    </rPh>
    <rPh sb="14" eb="18">
      <t>リヨウジョウキョウ</t>
    </rPh>
    <phoneticPr fontId="2"/>
  </si>
  <si>
    <t>　　　　　８　地域スポーツ施設利用状況</t>
    <rPh sb="7" eb="9">
      <t>チイキ</t>
    </rPh>
    <rPh sb="13" eb="15">
      <t>シセツ</t>
    </rPh>
    <rPh sb="15" eb="17">
      <t>リヨウ</t>
    </rPh>
    <rPh sb="17" eb="19">
      <t>ジョウキョウ</t>
    </rPh>
    <phoneticPr fontId="2"/>
  </si>
  <si>
    <t>　　　　　９　こども動物園利用状況</t>
    <rPh sb="10" eb="13">
      <t>ドウブツエン</t>
    </rPh>
    <rPh sb="13" eb="17">
      <t>リヨウジョウキョウ</t>
    </rPh>
    <phoneticPr fontId="2"/>
  </si>
  <si>
    <t>　　　　　１０　ふれあい健康センター（サピオ稲荷山）利用状況</t>
    <rPh sb="12" eb="14">
      <t>ケンコウ</t>
    </rPh>
    <rPh sb="22" eb="25">
      <t>イナリヤマ</t>
    </rPh>
    <rPh sb="26" eb="30">
      <t>リヨウジョウキョウ</t>
    </rPh>
    <phoneticPr fontId="2"/>
  </si>
  <si>
    <t>　　　　　１１　運動施設別利用状況</t>
    <rPh sb="8" eb="10">
      <t>ウンドウ</t>
    </rPh>
    <rPh sb="10" eb="12">
      <t>シセツ</t>
    </rPh>
    <rPh sb="12" eb="13">
      <t>ベツ</t>
    </rPh>
    <rPh sb="13" eb="15">
      <t>リヨウ</t>
    </rPh>
    <rPh sb="15" eb="17">
      <t>ジョウキョウ</t>
    </rPh>
    <phoneticPr fontId="2"/>
  </si>
  <si>
    <t>３．産業労働センター利用状況</t>
    <phoneticPr fontId="2"/>
  </si>
  <si>
    <t>４．市民会館利用状況</t>
    <phoneticPr fontId="2"/>
  </si>
  <si>
    <t>５．コミュニティセンター利用状況</t>
    <phoneticPr fontId="2"/>
  </si>
  <si>
    <t>６．市民センター利用状況</t>
    <phoneticPr fontId="2"/>
  </si>
  <si>
    <t>７．市民総合体育館利用状況</t>
    <phoneticPr fontId="2"/>
  </si>
  <si>
    <t>８．地域スポーツ施設利用状況</t>
    <phoneticPr fontId="2"/>
  </si>
  <si>
    <t>９．こども動物園利用状況</t>
    <phoneticPr fontId="2"/>
  </si>
  <si>
    <t>１０．ふれあい健康センター（サピオ稲荷山）利用状況</t>
    <phoneticPr fontId="2"/>
  </si>
  <si>
    <t>１１．運動施設別利用状況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</si>
</sst>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_);[Red]\(#,##0\)"/>
    <numFmt numFmtId="178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6"/>
      <name val="HGPｺﾞｼｯｸM"/>
      <family val="3"/>
      <charset val="128"/>
    </font>
    <font>
      <sz val="8"/>
      <name val="HGPｺﾞｼｯｸM"/>
      <family val="3"/>
      <charset val="128"/>
    </font>
    <font>
      <sz val="9.5"/>
      <name val="HGPｺﾞｼｯｸM"/>
      <family val="3"/>
      <charset val="128"/>
    </font>
    <font>
      <sz val="8.5"/>
      <name val="HGPｺﾞｼｯｸM"/>
      <family val="3"/>
      <charset val="128"/>
    </font>
    <font>
      <b/>
      <sz val="19"/>
      <name val="HGPｺﾞｼｯｸM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sz val="11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8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vertical="distributed" textRotation="255"/>
    </xf>
    <xf numFmtId="0" fontId="8" fillId="0" borderId="17" xfId="0" applyFont="1" applyBorder="1" applyAlignment="1">
      <alignment vertical="distributed" textRotation="255"/>
    </xf>
    <xf numFmtId="0" fontId="9" fillId="0" borderId="17" xfId="0" applyFont="1" applyBorder="1" applyAlignment="1">
      <alignment vertical="distributed" textRotation="255"/>
    </xf>
    <xf numFmtId="0" fontId="3" fillId="0" borderId="0" xfId="0" applyFont="1" applyAlignment="1"/>
    <xf numFmtId="0" fontId="7" fillId="0" borderId="0" xfId="0" applyFont="1" applyAlignment="1">
      <alignment vertical="distributed" textRotation="255"/>
    </xf>
    <xf numFmtId="0" fontId="9" fillId="0" borderId="0" xfId="0" applyFont="1" applyAlignment="1">
      <alignment vertical="distributed" textRotation="255"/>
    </xf>
    <xf numFmtId="0" fontId="4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Border="1"/>
    <xf numFmtId="0" fontId="7" fillId="0" borderId="0" xfId="0" applyFont="1"/>
    <xf numFmtId="49" fontId="4" fillId="0" borderId="0" xfId="0" applyNumberFormat="1" applyFont="1" applyAlignment="1">
      <alignment horizontal="right"/>
    </xf>
    <xf numFmtId="49" fontId="3" fillId="0" borderId="0" xfId="0" applyNumberFormat="1" applyFont="1" applyAlignment="1"/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6" fontId="3" fillId="0" borderId="0" xfId="1" applyNumberFormat="1" applyFont="1" applyFill="1" applyBorder="1" applyAlignment="1">
      <alignment horizontal="right" vertical="center"/>
    </xf>
    <xf numFmtId="0" fontId="9" fillId="0" borderId="18" xfId="0" applyFont="1" applyBorder="1" applyAlignment="1"/>
    <xf numFmtId="0" fontId="9" fillId="0" borderId="18" xfId="0" applyFont="1" applyBorder="1"/>
    <xf numFmtId="0" fontId="9" fillId="0" borderId="0" xfId="0" applyFont="1" applyBorder="1"/>
    <xf numFmtId="0" fontId="9" fillId="0" borderId="0" xfId="0" applyFont="1" applyBorder="1" applyAlignment="1">
      <alignment vertical="distributed" textRotation="255"/>
    </xf>
    <xf numFmtId="0" fontId="9" fillId="0" borderId="8" xfId="0" applyFont="1" applyBorder="1" applyAlignment="1"/>
    <xf numFmtId="0" fontId="9" fillId="0" borderId="8" xfId="0" applyFont="1" applyBorder="1"/>
    <xf numFmtId="0" fontId="9" fillId="0" borderId="6" xfId="0" applyFont="1" applyBorder="1"/>
    <xf numFmtId="0" fontId="7" fillId="0" borderId="9" xfId="0" applyFont="1" applyBorder="1" applyAlignment="1">
      <alignment horizontal="center" vertical="center"/>
    </xf>
    <xf numFmtId="0" fontId="0" fillId="0" borderId="0" xfId="0"/>
    <xf numFmtId="176" fontId="3" fillId="0" borderId="12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/>
    <xf numFmtId="38" fontId="3" fillId="0" borderId="16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vertical="center"/>
    </xf>
    <xf numFmtId="38" fontId="3" fillId="0" borderId="14" xfId="1" applyFont="1" applyFill="1" applyBorder="1" applyAlignment="1"/>
    <xf numFmtId="0" fontId="13" fillId="0" borderId="0" xfId="0" applyFont="1"/>
    <xf numFmtId="0" fontId="13" fillId="2" borderId="0" xfId="0" applyFont="1" applyFill="1" applyBorder="1"/>
    <xf numFmtId="0" fontId="0" fillId="2" borderId="0" xfId="0" applyFill="1" applyBorder="1"/>
    <xf numFmtId="0" fontId="13" fillId="2" borderId="27" xfId="0" applyFont="1" applyFill="1" applyBorder="1"/>
    <xf numFmtId="0" fontId="13" fillId="2" borderId="1" xfId="0" applyFont="1" applyFill="1" applyBorder="1"/>
    <xf numFmtId="0" fontId="0" fillId="2" borderId="1" xfId="0" applyFill="1" applyBorder="1"/>
    <xf numFmtId="0" fontId="0" fillId="2" borderId="28" xfId="0" applyFill="1" applyBorder="1"/>
    <xf numFmtId="0" fontId="13" fillId="2" borderId="29" xfId="0" applyFont="1" applyFill="1" applyBorder="1"/>
    <xf numFmtId="0" fontId="0" fillId="2" borderId="30" xfId="0" applyFill="1" applyBorder="1"/>
    <xf numFmtId="0" fontId="13" fillId="2" borderId="31" xfId="0" applyFont="1" applyFill="1" applyBorder="1"/>
    <xf numFmtId="0" fontId="13" fillId="2" borderId="14" xfId="0" applyFont="1" applyFill="1" applyBorder="1"/>
    <xf numFmtId="0" fontId="0" fillId="2" borderId="14" xfId="0" applyFill="1" applyBorder="1"/>
    <xf numFmtId="0" fontId="0" fillId="2" borderId="32" xfId="0" applyFill="1" applyBorder="1"/>
    <xf numFmtId="0" fontId="4" fillId="0" borderId="11" xfId="0" applyFont="1" applyBorder="1" applyAlignment="1">
      <alignment horizontal="center" vertical="center"/>
    </xf>
    <xf numFmtId="38" fontId="7" fillId="0" borderId="12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4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4" xfId="1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38" fontId="4" fillId="0" borderId="0" xfId="1" applyFont="1" applyFill="1" applyBorder="1"/>
    <xf numFmtId="0" fontId="3" fillId="0" borderId="0" xfId="0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14" xfId="1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26" xfId="0" applyNumberFormat="1" applyFont="1" applyFill="1" applyBorder="1" applyAlignment="1">
      <alignment horizontal="right" vertical="center"/>
    </xf>
    <xf numFmtId="0" fontId="16" fillId="0" borderId="0" xfId="0" applyFont="1" applyFill="1"/>
    <xf numFmtId="176" fontId="16" fillId="0" borderId="0" xfId="1" applyNumberFormat="1" applyFont="1" applyFill="1" applyBorder="1" applyAlignment="1">
      <alignment horizontal="right"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3" fillId="0" borderId="21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vertical="center"/>
    </xf>
    <xf numFmtId="176" fontId="16" fillId="3" borderId="12" xfId="1" applyNumberFormat="1" applyFont="1" applyFill="1" applyBorder="1" applyAlignment="1">
      <alignment horizontal="right" vertical="center"/>
    </xf>
    <xf numFmtId="176" fontId="16" fillId="0" borderId="0" xfId="1" applyNumberFormat="1" applyFont="1" applyBorder="1" applyAlignment="1">
      <alignment horizontal="right" vertical="center"/>
    </xf>
    <xf numFmtId="38" fontId="16" fillId="0" borderId="0" xfId="0" applyNumberFormat="1" applyFont="1"/>
    <xf numFmtId="0" fontId="16" fillId="0" borderId="0" xfId="0" applyFont="1"/>
    <xf numFmtId="49" fontId="4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vertical="center"/>
    </xf>
    <xf numFmtId="176" fontId="16" fillId="3" borderId="16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177" fontId="3" fillId="0" borderId="12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0" fontId="16" fillId="0" borderId="14" xfId="0" applyFont="1" applyFill="1" applyBorder="1"/>
    <xf numFmtId="49" fontId="3" fillId="0" borderId="1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1" xfId="1" applyFont="1" applyBorder="1" applyAlignment="1"/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176" fontId="3" fillId="3" borderId="0" xfId="1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distributed" vertical="center"/>
    </xf>
    <xf numFmtId="0" fontId="3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176" fontId="3" fillId="0" borderId="14" xfId="1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0" xfId="0" applyNumberFormat="1" applyFont="1" applyFill="1" applyBorder="1" applyAlignment="1">
      <alignment horizontal="right" vertical="center"/>
    </xf>
    <xf numFmtId="177" fontId="3" fillId="3" borderId="16" xfId="1" applyNumberFormat="1" applyFont="1" applyFill="1" applyBorder="1" applyAlignment="1">
      <alignment horizontal="right" vertical="center"/>
    </xf>
    <xf numFmtId="177" fontId="3" fillId="3" borderId="14" xfId="1" applyNumberFormat="1" applyFont="1" applyFill="1" applyBorder="1" applyAlignment="1">
      <alignment horizontal="right" vertical="center"/>
    </xf>
    <xf numFmtId="0" fontId="3" fillId="0" borderId="2" xfId="0" applyFont="1" applyBorder="1"/>
    <xf numFmtId="0" fontId="3" fillId="0" borderId="7" xfId="0" applyFont="1" applyBorder="1"/>
    <xf numFmtId="0" fontId="3" fillId="0" borderId="24" xfId="0" applyFont="1" applyBorder="1" applyAlignment="1">
      <alignment horizontal="center" vertical="center"/>
    </xf>
    <xf numFmtId="176" fontId="3" fillId="0" borderId="0" xfId="0" applyNumberFormat="1" applyFont="1"/>
    <xf numFmtId="0" fontId="3" fillId="0" borderId="1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76" fontId="3" fillId="0" borderId="16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38" fontId="3" fillId="0" borderId="0" xfId="0" applyNumberFormat="1" applyFont="1"/>
    <xf numFmtId="0" fontId="3" fillId="0" borderId="15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/>
    </xf>
    <xf numFmtId="49" fontId="3" fillId="0" borderId="14" xfId="0" quotePrefix="1" applyNumberFormat="1" applyFont="1" applyBorder="1" applyAlignment="1">
      <alignment horizontal="left" vertical="center"/>
    </xf>
    <xf numFmtId="176" fontId="3" fillId="3" borderId="12" xfId="1" applyNumberFormat="1" applyFont="1" applyFill="1" applyBorder="1" applyAlignment="1">
      <alignment horizontal="right" vertical="center"/>
    </xf>
    <xf numFmtId="176" fontId="3" fillId="3" borderId="0" xfId="1" applyNumberFormat="1" applyFont="1" applyFill="1" applyBorder="1" applyAlignment="1">
      <alignment horizontal="right" vertical="center"/>
    </xf>
    <xf numFmtId="176" fontId="3" fillId="3" borderId="16" xfId="1" applyNumberFormat="1" applyFont="1" applyFill="1" applyBorder="1" applyAlignment="1">
      <alignment horizontal="right" vertical="center"/>
    </xf>
    <xf numFmtId="176" fontId="3" fillId="3" borderId="14" xfId="1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3" fillId="0" borderId="11" xfId="0" applyFont="1" applyBorder="1"/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/>
    <xf numFmtId="0" fontId="16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right"/>
    </xf>
    <xf numFmtId="176" fontId="3" fillId="0" borderId="0" xfId="1" applyNumberFormat="1" applyFont="1" applyAlignment="1">
      <alignment horizontal="right"/>
    </xf>
    <xf numFmtId="38" fontId="3" fillId="0" borderId="0" xfId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76" fontId="3" fillId="3" borderId="11" xfId="1" applyNumberFormat="1" applyFont="1" applyFill="1" applyBorder="1" applyAlignment="1">
      <alignment vertical="center"/>
    </xf>
    <xf numFmtId="177" fontId="3" fillId="3" borderId="0" xfId="1" applyNumberFormat="1" applyFont="1" applyFill="1" applyBorder="1" applyAlignment="1">
      <alignment vertical="center"/>
    </xf>
    <xf numFmtId="176" fontId="16" fillId="3" borderId="0" xfId="1" applyNumberFormat="1" applyFont="1" applyFill="1" applyBorder="1" applyAlignment="1">
      <alignment vertical="center"/>
    </xf>
    <xf numFmtId="0" fontId="15" fillId="2" borderId="0" xfId="2" applyFont="1" applyFill="1" applyBorder="1" applyAlignment="1"/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Alignment="1">
      <alignment horizontal="left" vertical="center"/>
    </xf>
    <xf numFmtId="49" fontId="3" fillId="0" borderId="0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49" fontId="3" fillId="0" borderId="14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8" fontId="3" fillId="0" borderId="14" xfId="0" applyNumberFormat="1" applyFont="1" applyFill="1" applyBorder="1" applyAlignment="1">
      <alignment horizontal="right" vertical="center"/>
    </xf>
    <xf numFmtId="49" fontId="3" fillId="0" borderId="14" xfId="0" applyNumberFormat="1" applyFont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12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3" fillId="0" borderId="11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0" fontId="3" fillId="0" borderId="2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1" fillId="0" borderId="18" xfId="0" applyFont="1" applyBorder="1" applyAlignment="1">
      <alignment horizontal="distributed" vertical="center" wrapText="1" justifyLastLine="1"/>
    </xf>
    <xf numFmtId="0" fontId="11" fillId="0" borderId="8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distributed" vertical="center" wrapText="1" justifyLastLine="1"/>
    </xf>
    <xf numFmtId="0" fontId="10" fillId="0" borderId="8" xfId="0" applyFont="1" applyBorder="1" applyAlignment="1">
      <alignment horizontal="distributed" vertical="center" wrapText="1" justifyLastLine="1"/>
    </xf>
    <xf numFmtId="0" fontId="3" fillId="0" borderId="0" xfId="0" applyFont="1" applyAlignment="1"/>
    <xf numFmtId="0" fontId="3" fillId="0" borderId="1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4" borderId="0" xfId="2" applyFont="1" applyFill="1"/>
    <xf numFmtId="0" fontId="13" fillId="4" borderId="0" xfId="0" applyFont="1" applyFill="1" applyBorder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showGridLines="0" workbookViewId="0">
      <selection activeCell="C10" sqref="C10:G10"/>
    </sheetView>
  </sheetViews>
  <sheetFormatPr defaultRowHeight="13.5"/>
  <sheetData>
    <row r="2" spans="2:11" ht="21.75" thickBot="1">
      <c r="B2" s="43" t="s">
        <v>148</v>
      </c>
      <c r="C2" s="43"/>
      <c r="D2" s="43"/>
      <c r="E2" s="43"/>
      <c r="F2" s="43"/>
      <c r="G2" s="43"/>
      <c r="H2" s="43"/>
    </row>
    <row r="3" spans="2:11" ht="21">
      <c r="B3" s="46"/>
      <c r="C3" s="47"/>
      <c r="D3" s="47"/>
      <c r="E3" s="47"/>
      <c r="F3" s="47"/>
      <c r="G3" s="47"/>
      <c r="H3" s="47"/>
      <c r="I3" s="48"/>
      <c r="J3" s="48"/>
      <c r="K3" s="49"/>
    </row>
    <row r="4" spans="2:11" ht="21">
      <c r="B4" s="50"/>
      <c r="C4" s="196" t="s">
        <v>149</v>
      </c>
      <c r="D4" s="197"/>
      <c r="E4" s="197"/>
      <c r="F4" s="197"/>
      <c r="G4" s="44"/>
      <c r="H4" s="44"/>
      <c r="I4" s="45"/>
      <c r="J4" s="45"/>
      <c r="K4" s="51"/>
    </row>
    <row r="5" spans="2:11" ht="21">
      <c r="B5" s="50"/>
      <c r="C5" s="196" t="s">
        <v>150</v>
      </c>
      <c r="D5" s="197"/>
      <c r="E5" s="197"/>
      <c r="F5" s="44"/>
      <c r="G5" s="44"/>
      <c r="H5" s="44"/>
      <c r="I5" s="45"/>
      <c r="J5" s="45"/>
      <c r="K5" s="51"/>
    </row>
    <row r="6" spans="2:11" ht="21">
      <c r="B6" s="50"/>
      <c r="C6" s="196" t="s">
        <v>151</v>
      </c>
      <c r="D6" s="197"/>
      <c r="E6" s="197"/>
      <c r="F6" s="44"/>
      <c r="G6" s="44"/>
      <c r="H6" s="44"/>
      <c r="I6" s="45"/>
      <c r="J6" s="45"/>
      <c r="K6" s="51"/>
    </row>
    <row r="7" spans="2:11" ht="21">
      <c r="B7" s="50"/>
      <c r="C7" s="196" t="s">
        <v>152</v>
      </c>
      <c r="D7" s="197"/>
      <c r="E7" s="197"/>
      <c r="F7" s="197"/>
      <c r="G7" s="197"/>
      <c r="H7" s="44"/>
      <c r="I7" s="45"/>
      <c r="J7" s="45"/>
      <c r="K7" s="51"/>
    </row>
    <row r="8" spans="2:11" ht="21">
      <c r="B8" s="50"/>
      <c r="C8" s="285" t="s">
        <v>218</v>
      </c>
      <c r="D8" s="285"/>
      <c r="E8" s="285"/>
      <c r="F8" s="285"/>
      <c r="G8" s="285"/>
      <c r="H8" s="286"/>
      <c r="I8" s="286"/>
      <c r="J8" s="286"/>
      <c r="K8" s="51"/>
    </row>
    <row r="9" spans="2:11" ht="21">
      <c r="B9" s="50"/>
      <c r="C9" s="285" t="s">
        <v>219</v>
      </c>
      <c r="D9" s="285"/>
      <c r="E9" s="285"/>
      <c r="F9" s="285"/>
      <c r="G9" s="286"/>
      <c r="H9" s="286"/>
      <c r="I9" s="286"/>
      <c r="J9" s="286"/>
      <c r="K9" s="51"/>
    </row>
    <row r="10" spans="2:11" ht="21">
      <c r="B10" s="50"/>
      <c r="C10" s="285" t="s">
        <v>220</v>
      </c>
      <c r="D10" s="285"/>
      <c r="E10" s="285"/>
      <c r="F10" s="285"/>
      <c r="G10" s="285"/>
      <c r="H10" s="286"/>
      <c r="I10" s="286"/>
      <c r="J10" s="286"/>
      <c r="K10" s="51"/>
    </row>
    <row r="11" spans="2:11" ht="21">
      <c r="B11" s="50"/>
      <c r="C11" s="285" t="s">
        <v>221</v>
      </c>
      <c r="D11" s="285"/>
      <c r="E11" s="285"/>
      <c r="F11" s="285"/>
      <c r="G11" s="286"/>
      <c r="H11" s="286"/>
      <c r="I11" s="286"/>
      <c r="J11" s="286"/>
      <c r="K11" s="51"/>
    </row>
    <row r="12" spans="2:11" ht="21">
      <c r="B12" s="50"/>
      <c r="C12" s="285" t="s">
        <v>222</v>
      </c>
      <c r="D12" s="285"/>
      <c r="E12" s="285"/>
      <c r="F12" s="285"/>
      <c r="G12" s="285"/>
      <c r="H12" s="286"/>
      <c r="I12" s="286"/>
      <c r="J12" s="286"/>
      <c r="K12" s="51"/>
    </row>
    <row r="13" spans="2:11" ht="21">
      <c r="B13" s="50"/>
      <c r="C13" s="285" t="s">
        <v>223</v>
      </c>
      <c r="D13" s="285"/>
      <c r="E13" s="285"/>
      <c r="F13" s="285"/>
      <c r="G13" s="285"/>
      <c r="H13" s="286"/>
      <c r="I13" s="286"/>
      <c r="J13" s="286"/>
      <c r="K13" s="51"/>
    </row>
    <row r="14" spans="2:11" ht="21">
      <c r="B14" s="50"/>
      <c r="C14" s="285" t="s">
        <v>224</v>
      </c>
      <c r="D14" s="285"/>
      <c r="E14" s="285"/>
      <c r="F14" s="285"/>
      <c r="G14" s="286"/>
      <c r="H14" s="286"/>
      <c r="I14" s="286"/>
      <c r="J14" s="286"/>
      <c r="K14" s="51"/>
    </row>
    <row r="15" spans="2:11" ht="21">
      <c r="B15" s="50"/>
      <c r="C15" s="285" t="s">
        <v>225</v>
      </c>
      <c r="D15" s="285"/>
      <c r="E15" s="285"/>
      <c r="F15" s="285"/>
      <c r="G15" s="285"/>
      <c r="H15" s="285"/>
      <c r="I15" s="285"/>
      <c r="J15" s="285"/>
      <c r="K15" s="51"/>
    </row>
    <row r="16" spans="2:11" ht="21">
      <c r="B16" s="50"/>
      <c r="C16" s="285" t="s">
        <v>226</v>
      </c>
      <c r="D16" s="285"/>
      <c r="E16" s="285"/>
      <c r="F16" s="285"/>
      <c r="G16" s="286"/>
      <c r="H16" s="286"/>
      <c r="I16" s="286"/>
      <c r="J16" s="286"/>
      <c r="K16" s="51"/>
    </row>
    <row r="17" spans="2:11" ht="21.75" thickBot="1">
      <c r="B17" s="52"/>
      <c r="C17" s="53"/>
      <c r="D17" s="53"/>
      <c r="E17" s="53"/>
      <c r="F17" s="53"/>
      <c r="G17" s="53"/>
      <c r="H17" s="53"/>
      <c r="I17" s="54"/>
      <c r="J17" s="54"/>
      <c r="K17" s="55"/>
    </row>
  </sheetData>
  <mergeCells count="13">
    <mergeCell ref="C4:F4"/>
    <mergeCell ref="C5:E5"/>
    <mergeCell ref="C6:E6"/>
    <mergeCell ref="C7:G7"/>
    <mergeCell ref="C14:F14"/>
    <mergeCell ref="C15:J15"/>
    <mergeCell ref="C16:F16"/>
    <mergeCell ref="C8:G8"/>
    <mergeCell ref="C9:F9"/>
    <mergeCell ref="C10:G10"/>
    <mergeCell ref="C11:F11"/>
    <mergeCell ref="C12:G12"/>
    <mergeCell ref="C13:G13"/>
  </mergeCells>
  <phoneticPr fontId="2"/>
  <hyperlinks>
    <hyperlink ref="C4" location="'①市民相談(1)(2)'!A1" display="１－１．市民相談（１）（２）"/>
    <hyperlink ref="C5" location="'①市民相談（３）'!A1" display="１－２．市民相談（３）"/>
    <hyperlink ref="C6" location="'①市民相談(４)'!A1" display="１－３．市民相談（４）"/>
    <hyperlink ref="C7" location="②ふるさとハローワーク利用状況!A1" display="２．ふるさとハローワーク利用状況"/>
    <hyperlink ref="C8:G8" location="③産業労働センター利用状況!A1" display="３．産業労働センター利用状況"/>
    <hyperlink ref="C9:F9" location="④市民会館利用状況!A1" display="４．市民会館利用状況"/>
    <hyperlink ref="C10:G10" location="⑤コミュニティセンター利用状況!A1" display="５．コミュニティセンター利用状況"/>
    <hyperlink ref="C11:F11" location="⑥市民センター利用状況!A1" display="６．市民センター利用状況"/>
    <hyperlink ref="C12:G12" location="⑦市民総合体育館利用状況!A1" display="７．市民総合体育館利用状況"/>
    <hyperlink ref="C13:G13" location="⑧地域スポーツ施設利用状況!A1" display="８．地域スポーツ施設利用状況"/>
    <hyperlink ref="C14:F14" location="⑨こども動物園利用状況!A1" display="９．こども動物園利用状況"/>
    <hyperlink ref="C15:J15" location="⑩ふれあい健康センター「サピオ稲荷山」!A1" display="１０．ふれあい健康センター（サピオ稲荷山）利用状況"/>
    <hyperlink ref="C16:F16" location="⑪運動施設別利用状況!A1" display="１１．運動施設別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showGridLines="0" workbookViewId="0">
      <selection sqref="A1:I2"/>
    </sheetView>
  </sheetViews>
  <sheetFormatPr defaultRowHeight="13.5"/>
  <cols>
    <col min="1" max="1" width="0.875" style="1" customWidth="1"/>
    <col min="2" max="2" width="12.125" style="1" customWidth="1"/>
    <col min="3" max="3" width="0.875" style="1" customWidth="1"/>
    <col min="4" max="9" width="12.125" style="1" customWidth="1"/>
    <col min="10" max="257" width="9" style="1"/>
    <col min="258" max="258" width="0.875" style="1" customWidth="1"/>
    <col min="259" max="259" width="12.125" style="1" customWidth="1"/>
    <col min="260" max="260" width="0.875" style="1" customWidth="1"/>
    <col min="261" max="266" width="12.125" style="1" customWidth="1"/>
    <col min="267" max="513" width="9" style="1"/>
    <col min="514" max="514" width="0.875" style="1" customWidth="1"/>
    <col min="515" max="515" width="12.125" style="1" customWidth="1"/>
    <col min="516" max="516" width="0.875" style="1" customWidth="1"/>
    <col min="517" max="522" width="12.125" style="1" customWidth="1"/>
    <col min="523" max="769" width="9" style="1"/>
    <col min="770" max="770" width="0.875" style="1" customWidth="1"/>
    <col min="771" max="771" width="12.125" style="1" customWidth="1"/>
    <col min="772" max="772" width="0.875" style="1" customWidth="1"/>
    <col min="773" max="778" width="12.125" style="1" customWidth="1"/>
    <col min="779" max="1025" width="9" style="1"/>
    <col min="1026" max="1026" width="0.875" style="1" customWidth="1"/>
    <col min="1027" max="1027" width="12.125" style="1" customWidth="1"/>
    <col min="1028" max="1028" width="0.875" style="1" customWidth="1"/>
    <col min="1029" max="1034" width="12.125" style="1" customWidth="1"/>
    <col min="1035" max="1281" width="9" style="1"/>
    <col min="1282" max="1282" width="0.875" style="1" customWidth="1"/>
    <col min="1283" max="1283" width="12.125" style="1" customWidth="1"/>
    <col min="1284" max="1284" width="0.875" style="1" customWidth="1"/>
    <col min="1285" max="1290" width="12.125" style="1" customWidth="1"/>
    <col min="1291" max="1537" width="9" style="1"/>
    <col min="1538" max="1538" width="0.875" style="1" customWidth="1"/>
    <col min="1539" max="1539" width="12.125" style="1" customWidth="1"/>
    <col min="1540" max="1540" width="0.875" style="1" customWidth="1"/>
    <col min="1541" max="1546" width="12.125" style="1" customWidth="1"/>
    <col min="1547" max="1793" width="9" style="1"/>
    <col min="1794" max="1794" width="0.875" style="1" customWidth="1"/>
    <col min="1795" max="1795" width="12.125" style="1" customWidth="1"/>
    <col min="1796" max="1796" width="0.875" style="1" customWidth="1"/>
    <col min="1797" max="1802" width="12.125" style="1" customWidth="1"/>
    <col min="1803" max="2049" width="9" style="1"/>
    <col min="2050" max="2050" width="0.875" style="1" customWidth="1"/>
    <col min="2051" max="2051" width="12.125" style="1" customWidth="1"/>
    <col min="2052" max="2052" width="0.875" style="1" customWidth="1"/>
    <col min="2053" max="2058" width="12.125" style="1" customWidth="1"/>
    <col min="2059" max="2305" width="9" style="1"/>
    <col min="2306" max="2306" width="0.875" style="1" customWidth="1"/>
    <col min="2307" max="2307" width="12.125" style="1" customWidth="1"/>
    <col min="2308" max="2308" width="0.875" style="1" customWidth="1"/>
    <col min="2309" max="2314" width="12.125" style="1" customWidth="1"/>
    <col min="2315" max="2561" width="9" style="1"/>
    <col min="2562" max="2562" width="0.875" style="1" customWidth="1"/>
    <col min="2563" max="2563" width="12.125" style="1" customWidth="1"/>
    <col min="2564" max="2564" width="0.875" style="1" customWidth="1"/>
    <col min="2565" max="2570" width="12.125" style="1" customWidth="1"/>
    <col min="2571" max="2817" width="9" style="1"/>
    <col min="2818" max="2818" width="0.875" style="1" customWidth="1"/>
    <col min="2819" max="2819" width="12.125" style="1" customWidth="1"/>
    <col min="2820" max="2820" width="0.875" style="1" customWidth="1"/>
    <col min="2821" max="2826" width="12.125" style="1" customWidth="1"/>
    <col min="2827" max="3073" width="9" style="1"/>
    <col min="3074" max="3074" width="0.875" style="1" customWidth="1"/>
    <col min="3075" max="3075" width="12.125" style="1" customWidth="1"/>
    <col min="3076" max="3076" width="0.875" style="1" customWidth="1"/>
    <col min="3077" max="3082" width="12.125" style="1" customWidth="1"/>
    <col min="3083" max="3329" width="9" style="1"/>
    <col min="3330" max="3330" width="0.875" style="1" customWidth="1"/>
    <col min="3331" max="3331" width="12.125" style="1" customWidth="1"/>
    <col min="3332" max="3332" width="0.875" style="1" customWidth="1"/>
    <col min="3333" max="3338" width="12.125" style="1" customWidth="1"/>
    <col min="3339" max="3585" width="9" style="1"/>
    <col min="3586" max="3586" width="0.875" style="1" customWidth="1"/>
    <col min="3587" max="3587" width="12.125" style="1" customWidth="1"/>
    <col min="3588" max="3588" width="0.875" style="1" customWidth="1"/>
    <col min="3589" max="3594" width="12.125" style="1" customWidth="1"/>
    <col min="3595" max="3841" width="9" style="1"/>
    <col min="3842" max="3842" width="0.875" style="1" customWidth="1"/>
    <col min="3843" max="3843" width="12.125" style="1" customWidth="1"/>
    <col min="3844" max="3844" width="0.875" style="1" customWidth="1"/>
    <col min="3845" max="3850" width="12.125" style="1" customWidth="1"/>
    <col min="3851" max="4097" width="9" style="1"/>
    <col min="4098" max="4098" width="0.875" style="1" customWidth="1"/>
    <col min="4099" max="4099" width="12.125" style="1" customWidth="1"/>
    <col min="4100" max="4100" width="0.875" style="1" customWidth="1"/>
    <col min="4101" max="4106" width="12.125" style="1" customWidth="1"/>
    <col min="4107" max="4353" width="9" style="1"/>
    <col min="4354" max="4354" width="0.875" style="1" customWidth="1"/>
    <col min="4355" max="4355" width="12.125" style="1" customWidth="1"/>
    <col min="4356" max="4356" width="0.875" style="1" customWidth="1"/>
    <col min="4357" max="4362" width="12.125" style="1" customWidth="1"/>
    <col min="4363" max="4609" width="9" style="1"/>
    <col min="4610" max="4610" width="0.875" style="1" customWidth="1"/>
    <col min="4611" max="4611" width="12.125" style="1" customWidth="1"/>
    <col min="4612" max="4612" width="0.875" style="1" customWidth="1"/>
    <col min="4613" max="4618" width="12.125" style="1" customWidth="1"/>
    <col min="4619" max="4865" width="9" style="1"/>
    <col min="4866" max="4866" width="0.875" style="1" customWidth="1"/>
    <col min="4867" max="4867" width="12.125" style="1" customWidth="1"/>
    <col min="4868" max="4868" width="0.875" style="1" customWidth="1"/>
    <col min="4869" max="4874" width="12.125" style="1" customWidth="1"/>
    <col min="4875" max="5121" width="9" style="1"/>
    <col min="5122" max="5122" width="0.875" style="1" customWidth="1"/>
    <col min="5123" max="5123" width="12.125" style="1" customWidth="1"/>
    <col min="5124" max="5124" width="0.875" style="1" customWidth="1"/>
    <col min="5125" max="5130" width="12.125" style="1" customWidth="1"/>
    <col min="5131" max="5377" width="9" style="1"/>
    <col min="5378" max="5378" width="0.875" style="1" customWidth="1"/>
    <col min="5379" max="5379" width="12.125" style="1" customWidth="1"/>
    <col min="5380" max="5380" width="0.875" style="1" customWidth="1"/>
    <col min="5381" max="5386" width="12.125" style="1" customWidth="1"/>
    <col min="5387" max="5633" width="9" style="1"/>
    <col min="5634" max="5634" width="0.875" style="1" customWidth="1"/>
    <col min="5635" max="5635" width="12.125" style="1" customWidth="1"/>
    <col min="5636" max="5636" width="0.875" style="1" customWidth="1"/>
    <col min="5637" max="5642" width="12.125" style="1" customWidth="1"/>
    <col min="5643" max="5889" width="9" style="1"/>
    <col min="5890" max="5890" width="0.875" style="1" customWidth="1"/>
    <col min="5891" max="5891" width="12.125" style="1" customWidth="1"/>
    <col min="5892" max="5892" width="0.875" style="1" customWidth="1"/>
    <col min="5893" max="5898" width="12.125" style="1" customWidth="1"/>
    <col min="5899" max="6145" width="9" style="1"/>
    <col min="6146" max="6146" width="0.875" style="1" customWidth="1"/>
    <col min="6147" max="6147" width="12.125" style="1" customWidth="1"/>
    <col min="6148" max="6148" width="0.875" style="1" customWidth="1"/>
    <col min="6149" max="6154" width="12.125" style="1" customWidth="1"/>
    <col min="6155" max="6401" width="9" style="1"/>
    <col min="6402" max="6402" width="0.875" style="1" customWidth="1"/>
    <col min="6403" max="6403" width="12.125" style="1" customWidth="1"/>
    <col min="6404" max="6404" width="0.875" style="1" customWidth="1"/>
    <col min="6405" max="6410" width="12.125" style="1" customWidth="1"/>
    <col min="6411" max="6657" width="9" style="1"/>
    <col min="6658" max="6658" width="0.875" style="1" customWidth="1"/>
    <col min="6659" max="6659" width="12.125" style="1" customWidth="1"/>
    <col min="6660" max="6660" width="0.875" style="1" customWidth="1"/>
    <col min="6661" max="6666" width="12.125" style="1" customWidth="1"/>
    <col min="6667" max="6913" width="9" style="1"/>
    <col min="6914" max="6914" width="0.875" style="1" customWidth="1"/>
    <col min="6915" max="6915" width="12.125" style="1" customWidth="1"/>
    <col min="6916" max="6916" width="0.875" style="1" customWidth="1"/>
    <col min="6917" max="6922" width="12.125" style="1" customWidth="1"/>
    <col min="6923" max="7169" width="9" style="1"/>
    <col min="7170" max="7170" width="0.875" style="1" customWidth="1"/>
    <col min="7171" max="7171" width="12.125" style="1" customWidth="1"/>
    <col min="7172" max="7172" width="0.875" style="1" customWidth="1"/>
    <col min="7173" max="7178" width="12.125" style="1" customWidth="1"/>
    <col min="7179" max="7425" width="9" style="1"/>
    <col min="7426" max="7426" width="0.875" style="1" customWidth="1"/>
    <col min="7427" max="7427" width="12.125" style="1" customWidth="1"/>
    <col min="7428" max="7428" width="0.875" style="1" customWidth="1"/>
    <col min="7429" max="7434" width="12.125" style="1" customWidth="1"/>
    <col min="7435" max="7681" width="9" style="1"/>
    <col min="7682" max="7682" width="0.875" style="1" customWidth="1"/>
    <col min="7683" max="7683" width="12.125" style="1" customWidth="1"/>
    <col min="7684" max="7684" width="0.875" style="1" customWidth="1"/>
    <col min="7685" max="7690" width="12.125" style="1" customWidth="1"/>
    <col min="7691" max="7937" width="9" style="1"/>
    <col min="7938" max="7938" width="0.875" style="1" customWidth="1"/>
    <col min="7939" max="7939" width="12.125" style="1" customWidth="1"/>
    <col min="7940" max="7940" width="0.875" style="1" customWidth="1"/>
    <col min="7941" max="7946" width="12.125" style="1" customWidth="1"/>
    <col min="7947" max="8193" width="9" style="1"/>
    <col min="8194" max="8194" width="0.875" style="1" customWidth="1"/>
    <col min="8195" max="8195" width="12.125" style="1" customWidth="1"/>
    <col min="8196" max="8196" width="0.875" style="1" customWidth="1"/>
    <col min="8197" max="8202" width="12.125" style="1" customWidth="1"/>
    <col min="8203" max="8449" width="9" style="1"/>
    <col min="8450" max="8450" width="0.875" style="1" customWidth="1"/>
    <col min="8451" max="8451" width="12.125" style="1" customWidth="1"/>
    <col min="8452" max="8452" width="0.875" style="1" customWidth="1"/>
    <col min="8453" max="8458" width="12.125" style="1" customWidth="1"/>
    <col min="8459" max="8705" width="9" style="1"/>
    <col min="8706" max="8706" width="0.875" style="1" customWidth="1"/>
    <col min="8707" max="8707" width="12.125" style="1" customWidth="1"/>
    <col min="8708" max="8708" width="0.875" style="1" customWidth="1"/>
    <col min="8709" max="8714" width="12.125" style="1" customWidth="1"/>
    <col min="8715" max="8961" width="9" style="1"/>
    <col min="8962" max="8962" width="0.875" style="1" customWidth="1"/>
    <col min="8963" max="8963" width="12.125" style="1" customWidth="1"/>
    <col min="8964" max="8964" width="0.875" style="1" customWidth="1"/>
    <col min="8965" max="8970" width="12.125" style="1" customWidth="1"/>
    <col min="8971" max="9217" width="9" style="1"/>
    <col min="9218" max="9218" width="0.875" style="1" customWidth="1"/>
    <col min="9219" max="9219" width="12.125" style="1" customWidth="1"/>
    <col min="9220" max="9220" width="0.875" style="1" customWidth="1"/>
    <col min="9221" max="9226" width="12.125" style="1" customWidth="1"/>
    <col min="9227" max="9473" width="9" style="1"/>
    <col min="9474" max="9474" width="0.875" style="1" customWidth="1"/>
    <col min="9475" max="9475" width="12.125" style="1" customWidth="1"/>
    <col min="9476" max="9476" width="0.875" style="1" customWidth="1"/>
    <col min="9477" max="9482" width="12.125" style="1" customWidth="1"/>
    <col min="9483" max="9729" width="9" style="1"/>
    <col min="9730" max="9730" width="0.875" style="1" customWidth="1"/>
    <col min="9731" max="9731" width="12.125" style="1" customWidth="1"/>
    <col min="9732" max="9732" width="0.875" style="1" customWidth="1"/>
    <col min="9733" max="9738" width="12.125" style="1" customWidth="1"/>
    <col min="9739" max="9985" width="9" style="1"/>
    <col min="9986" max="9986" width="0.875" style="1" customWidth="1"/>
    <col min="9987" max="9987" width="12.125" style="1" customWidth="1"/>
    <col min="9988" max="9988" width="0.875" style="1" customWidth="1"/>
    <col min="9989" max="9994" width="12.125" style="1" customWidth="1"/>
    <col min="9995" max="10241" width="9" style="1"/>
    <col min="10242" max="10242" width="0.875" style="1" customWidth="1"/>
    <col min="10243" max="10243" width="12.125" style="1" customWidth="1"/>
    <col min="10244" max="10244" width="0.875" style="1" customWidth="1"/>
    <col min="10245" max="10250" width="12.125" style="1" customWidth="1"/>
    <col min="10251" max="10497" width="9" style="1"/>
    <col min="10498" max="10498" width="0.875" style="1" customWidth="1"/>
    <col min="10499" max="10499" width="12.125" style="1" customWidth="1"/>
    <col min="10500" max="10500" width="0.875" style="1" customWidth="1"/>
    <col min="10501" max="10506" width="12.125" style="1" customWidth="1"/>
    <col min="10507" max="10753" width="9" style="1"/>
    <col min="10754" max="10754" width="0.875" style="1" customWidth="1"/>
    <col min="10755" max="10755" width="12.125" style="1" customWidth="1"/>
    <col min="10756" max="10756" width="0.875" style="1" customWidth="1"/>
    <col min="10757" max="10762" width="12.125" style="1" customWidth="1"/>
    <col min="10763" max="11009" width="9" style="1"/>
    <col min="11010" max="11010" width="0.875" style="1" customWidth="1"/>
    <col min="11011" max="11011" width="12.125" style="1" customWidth="1"/>
    <col min="11012" max="11012" width="0.875" style="1" customWidth="1"/>
    <col min="11013" max="11018" width="12.125" style="1" customWidth="1"/>
    <col min="11019" max="11265" width="9" style="1"/>
    <col min="11266" max="11266" width="0.875" style="1" customWidth="1"/>
    <col min="11267" max="11267" width="12.125" style="1" customWidth="1"/>
    <col min="11268" max="11268" width="0.875" style="1" customWidth="1"/>
    <col min="11269" max="11274" width="12.125" style="1" customWidth="1"/>
    <col min="11275" max="11521" width="9" style="1"/>
    <col min="11522" max="11522" width="0.875" style="1" customWidth="1"/>
    <col min="11523" max="11523" width="12.125" style="1" customWidth="1"/>
    <col min="11524" max="11524" width="0.875" style="1" customWidth="1"/>
    <col min="11525" max="11530" width="12.125" style="1" customWidth="1"/>
    <col min="11531" max="11777" width="9" style="1"/>
    <col min="11778" max="11778" width="0.875" style="1" customWidth="1"/>
    <col min="11779" max="11779" width="12.125" style="1" customWidth="1"/>
    <col min="11780" max="11780" width="0.875" style="1" customWidth="1"/>
    <col min="11781" max="11786" width="12.125" style="1" customWidth="1"/>
    <col min="11787" max="12033" width="9" style="1"/>
    <col min="12034" max="12034" width="0.875" style="1" customWidth="1"/>
    <col min="12035" max="12035" width="12.125" style="1" customWidth="1"/>
    <col min="12036" max="12036" width="0.875" style="1" customWidth="1"/>
    <col min="12037" max="12042" width="12.125" style="1" customWidth="1"/>
    <col min="12043" max="12289" width="9" style="1"/>
    <col min="12290" max="12290" width="0.875" style="1" customWidth="1"/>
    <col min="12291" max="12291" width="12.125" style="1" customWidth="1"/>
    <col min="12292" max="12292" width="0.875" style="1" customWidth="1"/>
    <col min="12293" max="12298" width="12.125" style="1" customWidth="1"/>
    <col min="12299" max="12545" width="9" style="1"/>
    <col min="12546" max="12546" width="0.875" style="1" customWidth="1"/>
    <col min="12547" max="12547" width="12.125" style="1" customWidth="1"/>
    <col min="12548" max="12548" width="0.875" style="1" customWidth="1"/>
    <col min="12549" max="12554" width="12.125" style="1" customWidth="1"/>
    <col min="12555" max="12801" width="9" style="1"/>
    <col min="12802" max="12802" width="0.875" style="1" customWidth="1"/>
    <col min="12803" max="12803" width="12.125" style="1" customWidth="1"/>
    <col min="12804" max="12804" width="0.875" style="1" customWidth="1"/>
    <col min="12805" max="12810" width="12.125" style="1" customWidth="1"/>
    <col min="12811" max="13057" width="9" style="1"/>
    <col min="13058" max="13058" width="0.875" style="1" customWidth="1"/>
    <col min="13059" max="13059" width="12.125" style="1" customWidth="1"/>
    <col min="13060" max="13060" width="0.875" style="1" customWidth="1"/>
    <col min="13061" max="13066" width="12.125" style="1" customWidth="1"/>
    <col min="13067" max="13313" width="9" style="1"/>
    <col min="13314" max="13314" width="0.875" style="1" customWidth="1"/>
    <col min="13315" max="13315" width="12.125" style="1" customWidth="1"/>
    <col min="13316" max="13316" width="0.875" style="1" customWidth="1"/>
    <col min="13317" max="13322" width="12.125" style="1" customWidth="1"/>
    <col min="13323" max="13569" width="9" style="1"/>
    <col min="13570" max="13570" width="0.875" style="1" customWidth="1"/>
    <col min="13571" max="13571" width="12.125" style="1" customWidth="1"/>
    <col min="13572" max="13572" width="0.875" style="1" customWidth="1"/>
    <col min="13573" max="13578" width="12.125" style="1" customWidth="1"/>
    <col min="13579" max="13825" width="9" style="1"/>
    <col min="13826" max="13826" width="0.875" style="1" customWidth="1"/>
    <col min="13827" max="13827" width="12.125" style="1" customWidth="1"/>
    <col min="13828" max="13828" width="0.875" style="1" customWidth="1"/>
    <col min="13829" max="13834" width="12.125" style="1" customWidth="1"/>
    <col min="13835" max="14081" width="9" style="1"/>
    <col min="14082" max="14082" width="0.875" style="1" customWidth="1"/>
    <col min="14083" max="14083" width="12.125" style="1" customWidth="1"/>
    <col min="14084" max="14084" width="0.875" style="1" customWidth="1"/>
    <col min="14085" max="14090" width="12.125" style="1" customWidth="1"/>
    <col min="14091" max="14337" width="9" style="1"/>
    <col min="14338" max="14338" width="0.875" style="1" customWidth="1"/>
    <col min="14339" max="14339" width="12.125" style="1" customWidth="1"/>
    <col min="14340" max="14340" width="0.875" style="1" customWidth="1"/>
    <col min="14341" max="14346" width="12.125" style="1" customWidth="1"/>
    <col min="14347" max="14593" width="9" style="1"/>
    <col min="14594" max="14594" width="0.875" style="1" customWidth="1"/>
    <col min="14595" max="14595" width="12.125" style="1" customWidth="1"/>
    <col min="14596" max="14596" width="0.875" style="1" customWidth="1"/>
    <col min="14597" max="14602" width="12.125" style="1" customWidth="1"/>
    <col min="14603" max="14849" width="9" style="1"/>
    <col min="14850" max="14850" width="0.875" style="1" customWidth="1"/>
    <col min="14851" max="14851" width="12.125" style="1" customWidth="1"/>
    <col min="14852" max="14852" width="0.875" style="1" customWidth="1"/>
    <col min="14853" max="14858" width="12.125" style="1" customWidth="1"/>
    <col min="14859" max="15105" width="9" style="1"/>
    <col min="15106" max="15106" width="0.875" style="1" customWidth="1"/>
    <col min="15107" max="15107" width="12.125" style="1" customWidth="1"/>
    <col min="15108" max="15108" width="0.875" style="1" customWidth="1"/>
    <col min="15109" max="15114" width="12.125" style="1" customWidth="1"/>
    <col min="15115" max="15361" width="9" style="1"/>
    <col min="15362" max="15362" width="0.875" style="1" customWidth="1"/>
    <col min="15363" max="15363" width="12.125" style="1" customWidth="1"/>
    <col min="15364" max="15364" width="0.875" style="1" customWidth="1"/>
    <col min="15365" max="15370" width="12.125" style="1" customWidth="1"/>
    <col min="15371" max="15617" width="9" style="1"/>
    <col min="15618" max="15618" width="0.875" style="1" customWidth="1"/>
    <col min="15619" max="15619" width="12.125" style="1" customWidth="1"/>
    <col min="15620" max="15620" width="0.875" style="1" customWidth="1"/>
    <col min="15621" max="15626" width="12.125" style="1" customWidth="1"/>
    <col min="15627" max="15873" width="9" style="1"/>
    <col min="15874" max="15874" width="0.875" style="1" customWidth="1"/>
    <col min="15875" max="15875" width="12.125" style="1" customWidth="1"/>
    <col min="15876" max="15876" width="0.875" style="1" customWidth="1"/>
    <col min="15877" max="15882" width="12.125" style="1" customWidth="1"/>
    <col min="15883" max="16129" width="9" style="1"/>
    <col min="16130" max="16130" width="0.875" style="1" customWidth="1"/>
    <col min="16131" max="16131" width="12.125" style="1" customWidth="1"/>
    <col min="16132" max="16132" width="0.875" style="1" customWidth="1"/>
    <col min="16133" max="16138" width="12.125" style="1" customWidth="1"/>
    <col min="16139" max="16384" width="9" style="1"/>
  </cols>
  <sheetData>
    <row r="1" spans="1:13">
      <c r="A1" s="199" t="s">
        <v>213</v>
      </c>
      <c r="B1" s="199"/>
      <c r="C1" s="199"/>
      <c r="D1" s="199"/>
      <c r="E1" s="199"/>
      <c r="F1" s="199"/>
      <c r="G1" s="199"/>
      <c r="H1" s="199"/>
      <c r="I1" s="199"/>
    </row>
    <row r="2" spans="1:13">
      <c r="A2" s="199"/>
      <c r="B2" s="199"/>
      <c r="C2" s="199"/>
      <c r="D2" s="199"/>
      <c r="E2" s="199"/>
      <c r="F2" s="199"/>
      <c r="G2" s="199"/>
      <c r="H2" s="199"/>
      <c r="I2" s="199"/>
    </row>
    <row r="3" spans="1:13" ht="14.25" thickBot="1"/>
    <row r="4" spans="1:13">
      <c r="A4" s="131"/>
      <c r="B4" s="201" t="s">
        <v>79</v>
      </c>
      <c r="C4" s="154"/>
      <c r="D4" s="208" t="s">
        <v>162</v>
      </c>
      <c r="E4" s="208"/>
      <c r="F4" s="207" t="s">
        <v>188</v>
      </c>
      <c r="G4" s="247"/>
      <c r="H4" s="208" t="s">
        <v>195</v>
      </c>
      <c r="I4" s="208"/>
    </row>
    <row r="5" spans="1:13">
      <c r="A5" s="133"/>
      <c r="B5" s="203"/>
      <c r="C5" s="155"/>
      <c r="D5" s="89" t="s">
        <v>80</v>
      </c>
      <c r="E5" s="125" t="s">
        <v>81</v>
      </c>
      <c r="F5" s="88" t="s">
        <v>80</v>
      </c>
      <c r="G5" s="156" t="s">
        <v>81</v>
      </c>
      <c r="H5" s="89" t="s">
        <v>80</v>
      </c>
      <c r="I5" s="125" t="s">
        <v>81</v>
      </c>
    </row>
    <row r="6" spans="1:13">
      <c r="A6" s="2"/>
      <c r="B6" s="3" t="s">
        <v>82</v>
      </c>
      <c r="C6" s="111"/>
      <c r="D6" s="128">
        <f t="shared" ref="D6:E6" si="0">SUM(D7:D15)</f>
        <v>74943</v>
      </c>
      <c r="E6" s="128">
        <f t="shared" si="0"/>
        <v>311071</v>
      </c>
      <c r="F6" s="22">
        <f>SUM(F7:F15)</f>
        <v>75640</v>
      </c>
      <c r="G6" s="22">
        <f t="shared" ref="G6:I6" si="1">SUM(G7:G15)</f>
        <v>259964</v>
      </c>
      <c r="H6" s="22">
        <f t="shared" si="1"/>
        <v>68208</v>
      </c>
      <c r="I6" s="22">
        <f t="shared" si="1"/>
        <v>305813</v>
      </c>
      <c r="K6" s="157"/>
      <c r="L6" s="157"/>
      <c r="M6" s="157"/>
    </row>
    <row r="7" spans="1:13">
      <c r="A7" s="2"/>
      <c r="B7" s="3" t="s">
        <v>196</v>
      </c>
      <c r="C7" s="158"/>
      <c r="D7" s="128">
        <v>10180</v>
      </c>
      <c r="E7" s="128">
        <v>181347</v>
      </c>
      <c r="F7" s="22">
        <v>8720</v>
      </c>
      <c r="G7" s="22">
        <v>135076</v>
      </c>
      <c r="H7" s="22">
        <v>9085</v>
      </c>
      <c r="I7" s="22">
        <v>174735</v>
      </c>
    </row>
    <row r="8" spans="1:13">
      <c r="A8" s="2"/>
      <c r="B8" s="3" t="s">
        <v>83</v>
      </c>
      <c r="C8" s="158"/>
      <c r="D8" s="128">
        <v>9909</v>
      </c>
      <c r="E8" s="128">
        <v>11145</v>
      </c>
      <c r="F8" s="22">
        <v>8932</v>
      </c>
      <c r="G8" s="22">
        <v>9258</v>
      </c>
      <c r="H8" s="22">
        <v>7207</v>
      </c>
      <c r="I8" s="22">
        <v>7417</v>
      </c>
    </row>
    <row r="9" spans="1:13">
      <c r="A9" s="2"/>
      <c r="B9" s="3" t="s">
        <v>84</v>
      </c>
      <c r="C9" s="158"/>
      <c r="D9" s="128">
        <v>4405</v>
      </c>
      <c r="E9" s="128">
        <v>17374</v>
      </c>
      <c r="F9" s="22">
        <v>3887</v>
      </c>
      <c r="G9" s="22">
        <v>14075</v>
      </c>
      <c r="H9" s="22">
        <v>3188</v>
      </c>
      <c r="I9" s="22">
        <v>16683</v>
      </c>
    </row>
    <row r="10" spans="1:13">
      <c r="A10" s="2"/>
      <c r="B10" s="3" t="s">
        <v>85</v>
      </c>
      <c r="C10" s="158"/>
      <c r="D10" s="128">
        <v>2440</v>
      </c>
      <c r="E10" s="128">
        <v>30191</v>
      </c>
      <c r="F10" s="22">
        <v>3240</v>
      </c>
      <c r="G10" s="22">
        <v>31529</v>
      </c>
      <c r="H10" s="22">
        <v>3078</v>
      </c>
      <c r="I10" s="22">
        <v>25795</v>
      </c>
    </row>
    <row r="11" spans="1:13">
      <c r="A11" s="2"/>
      <c r="B11" s="3" t="s">
        <v>86</v>
      </c>
      <c r="C11" s="158"/>
      <c r="D11" s="128">
        <v>1716</v>
      </c>
      <c r="E11" s="128">
        <v>4964</v>
      </c>
      <c r="F11" s="22">
        <v>2151</v>
      </c>
      <c r="G11" s="22">
        <v>5015</v>
      </c>
      <c r="H11" s="22">
        <v>2056</v>
      </c>
      <c r="I11" s="22">
        <v>6712</v>
      </c>
    </row>
    <row r="12" spans="1:13">
      <c r="A12" s="2"/>
      <c r="B12" s="159" t="s">
        <v>87</v>
      </c>
      <c r="C12" s="158"/>
      <c r="D12" s="128">
        <v>45837</v>
      </c>
      <c r="E12" s="128">
        <v>45837</v>
      </c>
      <c r="F12" s="22">
        <v>48204</v>
      </c>
      <c r="G12" s="22">
        <v>48204</v>
      </c>
      <c r="H12" s="22">
        <v>42924</v>
      </c>
      <c r="I12" s="22">
        <v>42924</v>
      </c>
    </row>
    <row r="13" spans="1:13">
      <c r="A13" s="2"/>
      <c r="B13" s="3" t="s">
        <v>88</v>
      </c>
      <c r="C13" s="158"/>
      <c r="D13" s="128">
        <v>198</v>
      </c>
      <c r="E13" s="128">
        <v>9121</v>
      </c>
      <c r="F13" s="22">
        <v>256</v>
      </c>
      <c r="G13" s="22">
        <v>9016</v>
      </c>
      <c r="H13" s="22">
        <v>289</v>
      </c>
      <c r="I13" s="22">
        <v>14495</v>
      </c>
    </row>
    <row r="14" spans="1:13">
      <c r="A14" s="2"/>
      <c r="B14" s="3" t="s">
        <v>89</v>
      </c>
      <c r="C14" s="158"/>
      <c r="D14" s="128">
        <v>224</v>
      </c>
      <c r="E14" s="128">
        <v>10054</v>
      </c>
      <c r="F14" s="22">
        <v>210</v>
      </c>
      <c r="G14" s="22">
        <v>7282</v>
      </c>
      <c r="H14" s="22">
        <v>279</v>
      </c>
      <c r="I14" s="22">
        <v>11221</v>
      </c>
    </row>
    <row r="15" spans="1:13" ht="14.25" thickBot="1">
      <c r="A15" s="138"/>
      <c r="B15" s="139" t="s">
        <v>90</v>
      </c>
      <c r="C15" s="160"/>
      <c r="D15" s="161">
        <v>34</v>
      </c>
      <c r="E15" s="162">
        <v>1038</v>
      </c>
      <c r="F15" s="34">
        <v>40</v>
      </c>
      <c r="G15" s="34">
        <v>509</v>
      </c>
      <c r="H15" s="34">
        <v>102</v>
      </c>
      <c r="I15" s="34">
        <v>5831</v>
      </c>
    </row>
    <row r="16" spans="1:13">
      <c r="A16" s="265" t="s">
        <v>137</v>
      </c>
      <c r="B16" s="265"/>
      <c r="C16" s="265"/>
      <c r="D16" s="265"/>
      <c r="F16" s="74"/>
      <c r="G16" s="74"/>
      <c r="H16" s="74"/>
    </row>
    <row r="17" spans="5:5">
      <c r="E17" s="163"/>
    </row>
  </sheetData>
  <mergeCells count="6">
    <mergeCell ref="A16:D16"/>
    <mergeCell ref="A1:I2"/>
    <mergeCell ref="B4:B5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showGridLines="0" workbookViewId="0">
      <selection sqref="A1:I2"/>
    </sheetView>
  </sheetViews>
  <sheetFormatPr defaultRowHeight="13.5"/>
  <cols>
    <col min="1" max="1" width="0.875" style="1" customWidth="1"/>
    <col min="2" max="2" width="12.125" style="1" customWidth="1"/>
    <col min="3" max="3" width="0.875" style="1" customWidth="1"/>
    <col min="4" max="9" width="12.125" style="1" customWidth="1"/>
    <col min="10" max="256" width="9" style="1"/>
    <col min="257" max="257" width="0.875" style="1" customWidth="1"/>
    <col min="258" max="258" width="12.125" style="1" customWidth="1"/>
    <col min="259" max="259" width="0.875" style="1" customWidth="1"/>
    <col min="260" max="265" width="12.125" style="1" customWidth="1"/>
    <col min="266" max="512" width="9" style="1"/>
    <col min="513" max="513" width="0.875" style="1" customWidth="1"/>
    <col min="514" max="514" width="12.125" style="1" customWidth="1"/>
    <col min="515" max="515" width="0.875" style="1" customWidth="1"/>
    <col min="516" max="521" width="12.125" style="1" customWidth="1"/>
    <col min="522" max="768" width="9" style="1"/>
    <col min="769" max="769" width="0.875" style="1" customWidth="1"/>
    <col min="770" max="770" width="12.125" style="1" customWidth="1"/>
    <col min="771" max="771" width="0.875" style="1" customWidth="1"/>
    <col min="772" max="777" width="12.125" style="1" customWidth="1"/>
    <col min="778" max="1024" width="9" style="1"/>
    <col min="1025" max="1025" width="0.875" style="1" customWidth="1"/>
    <col min="1026" max="1026" width="12.125" style="1" customWidth="1"/>
    <col min="1027" max="1027" width="0.875" style="1" customWidth="1"/>
    <col min="1028" max="1033" width="12.125" style="1" customWidth="1"/>
    <col min="1034" max="1280" width="9" style="1"/>
    <col min="1281" max="1281" width="0.875" style="1" customWidth="1"/>
    <col min="1282" max="1282" width="12.125" style="1" customWidth="1"/>
    <col min="1283" max="1283" width="0.875" style="1" customWidth="1"/>
    <col min="1284" max="1289" width="12.125" style="1" customWidth="1"/>
    <col min="1290" max="1536" width="9" style="1"/>
    <col min="1537" max="1537" width="0.875" style="1" customWidth="1"/>
    <col min="1538" max="1538" width="12.125" style="1" customWidth="1"/>
    <col min="1539" max="1539" width="0.875" style="1" customWidth="1"/>
    <col min="1540" max="1545" width="12.125" style="1" customWidth="1"/>
    <col min="1546" max="1792" width="9" style="1"/>
    <col min="1793" max="1793" width="0.875" style="1" customWidth="1"/>
    <col min="1794" max="1794" width="12.125" style="1" customWidth="1"/>
    <col min="1795" max="1795" width="0.875" style="1" customWidth="1"/>
    <col min="1796" max="1801" width="12.125" style="1" customWidth="1"/>
    <col min="1802" max="2048" width="9" style="1"/>
    <col min="2049" max="2049" width="0.875" style="1" customWidth="1"/>
    <col min="2050" max="2050" width="12.125" style="1" customWidth="1"/>
    <col min="2051" max="2051" width="0.875" style="1" customWidth="1"/>
    <col min="2052" max="2057" width="12.125" style="1" customWidth="1"/>
    <col min="2058" max="2304" width="9" style="1"/>
    <col min="2305" max="2305" width="0.875" style="1" customWidth="1"/>
    <col min="2306" max="2306" width="12.125" style="1" customWidth="1"/>
    <col min="2307" max="2307" width="0.875" style="1" customWidth="1"/>
    <col min="2308" max="2313" width="12.125" style="1" customWidth="1"/>
    <col min="2314" max="2560" width="9" style="1"/>
    <col min="2561" max="2561" width="0.875" style="1" customWidth="1"/>
    <col min="2562" max="2562" width="12.125" style="1" customWidth="1"/>
    <col min="2563" max="2563" width="0.875" style="1" customWidth="1"/>
    <col min="2564" max="2569" width="12.125" style="1" customWidth="1"/>
    <col min="2570" max="2816" width="9" style="1"/>
    <col min="2817" max="2817" width="0.875" style="1" customWidth="1"/>
    <col min="2818" max="2818" width="12.125" style="1" customWidth="1"/>
    <col min="2819" max="2819" width="0.875" style="1" customWidth="1"/>
    <col min="2820" max="2825" width="12.125" style="1" customWidth="1"/>
    <col min="2826" max="3072" width="9" style="1"/>
    <col min="3073" max="3073" width="0.875" style="1" customWidth="1"/>
    <col min="3074" max="3074" width="12.125" style="1" customWidth="1"/>
    <col min="3075" max="3075" width="0.875" style="1" customWidth="1"/>
    <col min="3076" max="3081" width="12.125" style="1" customWidth="1"/>
    <col min="3082" max="3328" width="9" style="1"/>
    <col min="3329" max="3329" width="0.875" style="1" customWidth="1"/>
    <col min="3330" max="3330" width="12.125" style="1" customWidth="1"/>
    <col min="3331" max="3331" width="0.875" style="1" customWidth="1"/>
    <col min="3332" max="3337" width="12.125" style="1" customWidth="1"/>
    <col min="3338" max="3584" width="9" style="1"/>
    <col min="3585" max="3585" width="0.875" style="1" customWidth="1"/>
    <col min="3586" max="3586" width="12.125" style="1" customWidth="1"/>
    <col min="3587" max="3587" width="0.875" style="1" customWidth="1"/>
    <col min="3588" max="3593" width="12.125" style="1" customWidth="1"/>
    <col min="3594" max="3840" width="9" style="1"/>
    <col min="3841" max="3841" width="0.875" style="1" customWidth="1"/>
    <col min="3842" max="3842" width="12.125" style="1" customWidth="1"/>
    <col min="3843" max="3843" width="0.875" style="1" customWidth="1"/>
    <col min="3844" max="3849" width="12.125" style="1" customWidth="1"/>
    <col min="3850" max="4096" width="9" style="1"/>
    <col min="4097" max="4097" width="0.875" style="1" customWidth="1"/>
    <col min="4098" max="4098" width="12.125" style="1" customWidth="1"/>
    <col min="4099" max="4099" width="0.875" style="1" customWidth="1"/>
    <col min="4100" max="4105" width="12.125" style="1" customWidth="1"/>
    <col min="4106" max="4352" width="9" style="1"/>
    <col min="4353" max="4353" width="0.875" style="1" customWidth="1"/>
    <col min="4354" max="4354" width="12.125" style="1" customWidth="1"/>
    <col min="4355" max="4355" width="0.875" style="1" customWidth="1"/>
    <col min="4356" max="4361" width="12.125" style="1" customWidth="1"/>
    <col min="4362" max="4608" width="9" style="1"/>
    <col min="4609" max="4609" width="0.875" style="1" customWidth="1"/>
    <col min="4610" max="4610" width="12.125" style="1" customWidth="1"/>
    <col min="4611" max="4611" width="0.875" style="1" customWidth="1"/>
    <col min="4612" max="4617" width="12.125" style="1" customWidth="1"/>
    <col min="4618" max="4864" width="9" style="1"/>
    <col min="4865" max="4865" width="0.875" style="1" customWidth="1"/>
    <col min="4866" max="4866" width="12.125" style="1" customWidth="1"/>
    <col min="4867" max="4867" width="0.875" style="1" customWidth="1"/>
    <col min="4868" max="4873" width="12.125" style="1" customWidth="1"/>
    <col min="4874" max="5120" width="9" style="1"/>
    <col min="5121" max="5121" width="0.875" style="1" customWidth="1"/>
    <col min="5122" max="5122" width="12.125" style="1" customWidth="1"/>
    <col min="5123" max="5123" width="0.875" style="1" customWidth="1"/>
    <col min="5124" max="5129" width="12.125" style="1" customWidth="1"/>
    <col min="5130" max="5376" width="9" style="1"/>
    <col min="5377" max="5377" width="0.875" style="1" customWidth="1"/>
    <col min="5378" max="5378" width="12.125" style="1" customWidth="1"/>
    <col min="5379" max="5379" width="0.875" style="1" customWidth="1"/>
    <col min="5380" max="5385" width="12.125" style="1" customWidth="1"/>
    <col min="5386" max="5632" width="9" style="1"/>
    <col min="5633" max="5633" width="0.875" style="1" customWidth="1"/>
    <col min="5634" max="5634" width="12.125" style="1" customWidth="1"/>
    <col min="5635" max="5635" width="0.875" style="1" customWidth="1"/>
    <col min="5636" max="5641" width="12.125" style="1" customWidth="1"/>
    <col min="5642" max="5888" width="9" style="1"/>
    <col min="5889" max="5889" width="0.875" style="1" customWidth="1"/>
    <col min="5890" max="5890" width="12.125" style="1" customWidth="1"/>
    <col min="5891" max="5891" width="0.875" style="1" customWidth="1"/>
    <col min="5892" max="5897" width="12.125" style="1" customWidth="1"/>
    <col min="5898" max="6144" width="9" style="1"/>
    <col min="6145" max="6145" width="0.875" style="1" customWidth="1"/>
    <col min="6146" max="6146" width="12.125" style="1" customWidth="1"/>
    <col min="6147" max="6147" width="0.875" style="1" customWidth="1"/>
    <col min="6148" max="6153" width="12.125" style="1" customWidth="1"/>
    <col min="6154" max="6400" width="9" style="1"/>
    <col min="6401" max="6401" width="0.875" style="1" customWidth="1"/>
    <col min="6402" max="6402" width="12.125" style="1" customWidth="1"/>
    <col min="6403" max="6403" width="0.875" style="1" customWidth="1"/>
    <col min="6404" max="6409" width="12.125" style="1" customWidth="1"/>
    <col min="6410" max="6656" width="9" style="1"/>
    <col min="6657" max="6657" width="0.875" style="1" customWidth="1"/>
    <col min="6658" max="6658" width="12.125" style="1" customWidth="1"/>
    <col min="6659" max="6659" width="0.875" style="1" customWidth="1"/>
    <col min="6660" max="6665" width="12.125" style="1" customWidth="1"/>
    <col min="6666" max="6912" width="9" style="1"/>
    <col min="6913" max="6913" width="0.875" style="1" customWidth="1"/>
    <col min="6914" max="6914" width="12.125" style="1" customWidth="1"/>
    <col min="6915" max="6915" width="0.875" style="1" customWidth="1"/>
    <col min="6916" max="6921" width="12.125" style="1" customWidth="1"/>
    <col min="6922" max="7168" width="9" style="1"/>
    <col min="7169" max="7169" width="0.875" style="1" customWidth="1"/>
    <col min="7170" max="7170" width="12.125" style="1" customWidth="1"/>
    <col min="7171" max="7171" width="0.875" style="1" customWidth="1"/>
    <col min="7172" max="7177" width="12.125" style="1" customWidth="1"/>
    <col min="7178" max="7424" width="9" style="1"/>
    <col min="7425" max="7425" width="0.875" style="1" customWidth="1"/>
    <col min="7426" max="7426" width="12.125" style="1" customWidth="1"/>
    <col min="7427" max="7427" width="0.875" style="1" customWidth="1"/>
    <col min="7428" max="7433" width="12.125" style="1" customWidth="1"/>
    <col min="7434" max="7680" width="9" style="1"/>
    <col min="7681" max="7681" width="0.875" style="1" customWidth="1"/>
    <col min="7682" max="7682" width="12.125" style="1" customWidth="1"/>
    <col min="7683" max="7683" width="0.875" style="1" customWidth="1"/>
    <col min="7684" max="7689" width="12.125" style="1" customWidth="1"/>
    <col min="7690" max="7936" width="9" style="1"/>
    <col min="7937" max="7937" width="0.875" style="1" customWidth="1"/>
    <col min="7938" max="7938" width="12.125" style="1" customWidth="1"/>
    <col min="7939" max="7939" width="0.875" style="1" customWidth="1"/>
    <col min="7940" max="7945" width="12.125" style="1" customWidth="1"/>
    <col min="7946" max="8192" width="9" style="1"/>
    <col min="8193" max="8193" width="0.875" style="1" customWidth="1"/>
    <col min="8194" max="8194" width="12.125" style="1" customWidth="1"/>
    <col min="8195" max="8195" width="0.875" style="1" customWidth="1"/>
    <col min="8196" max="8201" width="12.125" style="1" customWidth="1"/>
    <col min="8202" max="8448" width="9" style="1"/>
    <col min="8449" max="8449" width="0.875" style="1" customWidth="1"/>
    <col min="8450" max="8450" width="12.125" style="1" customWidth="1"/>
    <col min="8451" max="8451" width="0.875" style="1" customWidth="1"/>
    <col min="8452" max="8457" width="12.125" style="1" customWidth="1"/>
    <col min="8458" max="8704" width="9" style="1"/>
    <col min="8705" max="8705" width="0.875" style="1" customWidth="1"/>
    <col min="8706" max="8706" width="12.125" style="1" customWidth="1"/>
    <col min="8707" max="8707" width="0.875" style="1" customWidth="1"/>
    <col min="8708" max="8713" width="12.125" style="1" customWidth="1"/>
    <col min="8714" max="8960" width="9" style="1"/>
    <col min="8961" max="8961" width="0.875" style="1" customWidth="1"/>
    <col min="8962" max="8962" width="12.125" style="1" customWidth="1"/>
    <col min="8963" max="8963" width="0.875" style="1" customWidth="1"/>
    <col min="8964" max="8969" width="12.125" style="1" customWidth="1"/>
    <col min="8970" max="9216" width="9" style="1"/>
    <col min="9217" max="9217" width="0.875" style="1" customWidth="1"/>
    <col min="9218" max="9218" width="12.125" style="1" customWidth="1"/>
    <col min="9219" max="9219" width="0.875" style="1" customWidth="1"/>
    <col min="9220" max="9225" width="12.125" style="1" customWidth="1"/>
    <col min="9226" max="9472" width="9" style="1"/>
    <col min="9473" max="9473" width="0.875" style="1" customWidth="1"/>
    <col min="9474" max="9474" width="12.125" style="1" customWidth="1"/>
    <col min="9475" max="9475" width="0.875" style="1" customWidth="1"/>
    <col min="9476" max="9481" width="12.125" style="1" customWidth="1"/>
    <col min="9482" max="9728" width="9" style="1"/>
    <col min="9729" max="9729" width="0.875" style="1" customWidth="1"/>
    <col min="9730" max="9730" width="12.125" style="1" customWidth="1"/>
    <col min="9731" max="9731" width="0.875" style="1" customWidth="1"/>
    <col min="9732" max="9737" width="12.125" style="1" customWidth="1"/>
    <col min="9738" max="9984" width="9" style="1"/>
    <col min="9985" max="9985" width="0.875" style="1" customWidth="1"/>
    <col min="9986" max="9986" width="12.125" style="1" customWidth="1"/>
    <col min="9987" max="9987" width="0.875" style="1" customWidth="1"/>
    <col min="9988" max="9993" width="12.125" style="1" customWidth="1"/>
    <col min="9994" max="10240" width="9" style="1"/>
    <col min="10241" max="10241" width="0.875" style="1" customWidth="1"/>
    <col min="10242" max="10242" width="12.125" style="1" customWidth="1"/>
    <col min="10243" max="10243" width="0.875" style="1" customWidth="1"/>
    <col min="10244" max="10249" width="12.125" style="1" customWidth="1"/>
    <col min="10250" max="10496" width="9" style="1"/>
    <col min="10497" max="10497" width="0.875" style="1" customWidth="1"/>
    <col min="10498" max="10498" width="12.125" style="1" customWidth="1"/>
    <col min="10499" max="10499" width="0.875" style="1" customWidth="1"/>
    <col min="10500" max="10505" width="12.125" style="1" customWidth="1"/>
    <col min="10506" max="10752" width="9" style="1"/>
    <col min="10753" max="10753" width="0.875" style="1" customWidth="1"/>
    <col min="10754" max="10754" width="12.125" style="1" customWidth="1"/>
    <col min="10755" max="10755" width="0.875" style="1" customWidth="1"/>
    <col min="10756" max="10761" width="12.125" style="1" customWidth="1"/>
    <col min="10762" max="11008" width="9" style="1"/>
    <col min="11009" max="11009" width="0.875" style="1" customWidth="1"/>
    <col min="11010" max="11010" width="12.125" style="1" customWidth="1"/>
    <col min="11011" max="11011" width="0.875" style="1" customWidth="1"/>
    <col min="11012" max="11017" width="12.125" style="1" customWidth="1"/>
    <col min="11018" max="11264" width="9" style="1"/>
    <col min="11265" max="11265" width="0.875" style="1" customWidth="1"/>
    <col min="11266" max="11266" width="12.125" style="1" customWidth="1"/>
    <col min="11267" max="11267" width="0.875" style="1" customWidth="1"/>
    <col min="11268" max="11273" width="12.125" style="1" customWidth="1"/>
    <col min="11274" max="11520" width="9" style="1"/>
    <col min="11521" max="11521" width="0.875" style="1" customWidth="1"/>
    <col min="11522" max="11522" width="12.125" style="1" customWidth="1"/>
    <col min="11523" max="11523" width="0.875" style="1" customWidth="1"/>
    <col min="11524" max="11529" width="12.125" style="1" customWidth="1"/>
    <col min="11530" max="11776" width="9" style="1"/>
    <col min="11777" max="11777" width="0.875" style="1" customWidth="1"/>
    <col min="11778" max="11778" width="12.125" style="1" customWidth="1"/>
    <col min="11779" max="11779" width="0.875" style="1" customWidth="1"/>
    <col min="11780" max="11785" width="12.125" style="1" customWidth="1"/>
    <col min="11786" max="12032" width="9" style="1"/>
    <col min="12033" max="12033" width="0.875" style="1" customWidth="1"/>
    <col min="12034" max="12034" width="12.125" style="1" customWidth="1"/>
    <col min="12035" max="12035" width="0.875" style="1" customWidth="1"/>
    <col min="12036" max="12041" width="12.125" style="1" customWidth="1"/>
    <col min="12042" max="12288" width="9" style="1"/>
    <col min="12289" max="12289" width="0.875" style="1" customWidth="1"/>
    <col min="12290" max="12290" width="12.125" style="1" customWidth="1"/>
    <col min="12291" max="12291" width="0.875" style="1" customWidth="1"/>
    <col min="12292" max="12297" width="12.125" style="1" customWidth="1"/>
    <col min="12298" max="12544" width="9" style="1"/>
    <col min="12545" max="12545" width="0.875" style="1" customWidth="1"/>
    <col min="12546" max="12546" width="12.125" style="1" customWidth="1"/>
    <col min="12547" max="12547" width="0.875" style="1" customWidth="1"/>
    <col min="12548" max="12553" width="12.125" style="1" customWidth="1"/>
    <col min="12554" max="12800" width="9" style="1"/>
    <col min="12801" max="12801" width="0.875" style="1" customWidth="1"/>
    <col min="12802" max="12802" width="12.125" style="1" customWidth="1"/>
    <col min="12803" max="12803" width="0.875" style="1" customWidth="1"/>
    <col min="12804" max="12809" width="12.125" style="1" customWidth="1"/>
    <col min="12810" max="13056" width="9" style="1"/>
    <col min="13057" max="13057" width="0.875" style="1" customWidth="1"/>
    <col min="13058" max="13058" width="12.125" style="1" customWidth="1"/>
    <col min="13059" max="13059" width="0.875" style="1" customWidth="1"/>
    <col min="13060" max="13065" width="12.125" style="1" customWidth="1"/>
    <col min="13066" max="13312" width="9" style="1"/>
    <col min="13313" max="13313" width="0.875" style="1" customWidth="1"/>
    <col min="13314" max="13314" width="12.125" style="1" customWidth="1"/>
    <col min="13315" max="13315" width="0.875" style="1" customWidth="1"/>
    <col min="13316" max="13321" width="12.125" style="1" customWidth="1"/>
    <col min="13322" max="13568" width="9" style="1"/>
    <col min="13569" max="13569" width="0.875" style="1" customWidth="1"/>
    <col min="13570" max="13570" width="12.125" style="1" customWidth="1"/>
    <col min="13571" max="13571" width="0.875" style="1" customWidth="1"/>
    <col min="13572" max="13577" width="12.125" style="1" customWidth="1"/>
    <col min="13578" max="13824" width="9" style="1"/>
    <col min="13825" max="13825" width="0.875" style="1" customWidth="1"/>
    <col min="13826" max="13826" width="12.125" style="1" customWidth="1"/>
    <col min="13827" max="13827" width="0.875" style="1" customWidth="1"/>
    <col min="13828" max="13833" width="12.125" style="1" customWidth="1"/>
    <col min="13834" max="14080" width="9" style="1"/>
    <col min="14081" max="14081" width="0.875" style="1" customWidth="1"/>
    <col min="14082" max="14082" width="12.125" style="1" customWidth="1"/>
    <col min="14083" max="14083" width="0.875" style="1" customWidth="1"/>
    <col min="14084" max="14089" width="12.125" style="1" customWidth="1"/>
    <col min="14090" max="14336" width="9" style="1"/>
    <col min="14337" max="14337" width="0.875" style="1" customWidth="1"/>
    <col min="14338" max="14338" width="12.125" style="1" customWidth="1"/>
    <col min="14339" max="14339" width="0.875" style="1" customWidth="1"/>
    <col min="14340" max="14345" width="12.125" style="1" customWidth="1"/>
    <col min="14346" max="14592" width="9" style="1"/>
    <col min="14593" max="14593" width="0.875" style="1" customWidth="1"/>
    <col min="14594" max="14594" width="12.125" style="1" customWidth="1"/>
    <col min="14595" max="14595" width="0.875" style="1" customWidth="1"/>
    <col min="14596" max="14601" width="12.125" style="1" customWidth="1"/>
    <col min="14602" max="14848" width="9" style="1"/>
    <col min="14849" max="14849" width="0.875" style="1" customWidth="1"/>
    <col min="14850" max="14850" width="12.125" style="1" customWidth="1"/>
    <col min="14851" max="14851" width="0.875" style="1" customWidth="1"/>
    <col min="14852" max="14857" width="12.125" style="1" customWidth="1"/>
    <col min="14858" max="15104" width="9" style="1"/>
    <col min="15105" max="15105" width="0.875" style="1" customWidth="1"/>
    <col min="15106" max="15106" width="12.125" style="1" customWidth="1"/>
    <col min="15107" max="15107" width="0.875" style="1" customWidth="1"/>
    <col min="15108" max="15113" width="12.125" style="1" customWidth="1"/>
    <col min="15114" max="15360" width="9" style="1"/>
    <col min="15361" max="15361" width="0.875" style="1" customWidth="1"/>
    <col min="15362" max="15362" width="12.125" style="1" customWidth="1"/>
    <col min="15363" max="15363" width="0.875" style="1" customWidth="1"/>
    <col min="15364" max="15369" width="12.125" style="1" customWidth="1"/>
    <col min="15370" max="15616" width="9" style="1"/>
    <col min="15617" max="15617" width="0.875" style="1" customWidth="1"/>
    <col min="15618" max="15618" width="12.125" style="1" customWidth="1"/>
    <col min="15619" max="15619" width="0.875" style="1" customWidth="1"/>
    <col min="15620" max="15625" width="12.125" style="1" customWidth="1"/>
    <col min="15626" max="15872" width="9" style="1"/>
    <col min="15873" max="15873" width="0.875" style="1" customWidth="1"/>
    <col min="15874" max="15874" width="12.125" style="1" customWidth="1"/>
    <col min="15875" max="15875" width="0.875" style="1" customWidth="1"/>
    <col min="15876" max="15881" width="12.125" style="1" customWidth="1"/>
    <col min="15882" max="16128" width="9" style="1"/>
    <col min="16129" max="16129" width="0.875" style="1" customWidth="1"/>
    <col min="16130" max="16130" width="12.125" style="1" customWidth="1"/>
    <col min="16131" max="16131" width="0.875" style="1" customWidth="1"/>
    <col min="16132" max="16137" width="12.125" style="1" customWidth="1"/>
    <col min="16138" max="16384" width="9" style="1"/>
  </cols>
  <sheetData>
    <row r="1" spans="1:9">
      <c r="A1" s="199" t="s">
        <v>214</v>
      </c>
      <c r="B1" s="199"/>
      <c r="C1" s="199"/>
      <c r="D1" s="199"/>
      <c r="E1" s="199"/>
      <c r="F1" s="199"/>
      <c r="G1" s="199"/>
      <c r="H1" s="199"/>
      <c r="I1" s="199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14.25" thickBot="1"/>
    <row r="4" spans="1:9">
      <c r="A4" s="131"/>
      <c r="B4" s="201" t="s">
        <v>91</v>
      </c>
      <c r="C4" s="154"/>
      <c r="D4" s="208" t="s">
        <v>162</v>
      </c>
      <c r="E4" s="208"/>
      <c r="F4" s="207" t="s">
        <v>188</v>
      </c>
      <c r="G4" s="247"/>
      <c r="H4" s="208" t="s">
        <v>197</v>
      </c>
      <c r="I4" s="208"/>
    </row>
    <row r="5" spans="1:9">
      <c r="A5" s="133"/>
      <c r="B5" s="203"/>
      <c r="C5" s="155"/>
      <c r="D5" s="89" t="s">
        <v>80</v>
      </c>
      <c r="E5" s="125" t="s">
        <v>81</v>
      </c>
      <c r="F5" s="88" t="s">
        <v>80</v>
      </c>
      <c r="G5" s="156" t="s">
        <v>81</v>
      </c>
      <c r="H5" s="89" t="s">
        <v>80</v>
      </c>
      <c r="I5" s="125" t="s">
        <v>81</v>
      </c>
    </row>
    <row r="6" spans="1:9">
      <c r="A6" s="2"/>
      <c r="B6" s="3" t="s">
        <v>82</v>
      </c>
      <c r="C6" s="111"/>
      <c r="D6" s="128">
        <f t="shared" ref="D6:E6" si="0">SUM(D7:D9)</f>
        <v>4837</v>
      </c>
      <c r="E6" s="128">
        <f t="shared" si="0"/>
        <v>56141</v>
      </c>
      <c r="F6" s="22">
        <f>SUM(F7:F9)</f>
        <v>4988</v>
      </c>
      <c r="G6" s="22">
        <f>SUM(G7:G9)</f>
        <v>55013</v>
      </c>
      <c r="H6" s="22">
        <f t="shared" ref="H6:I6" si="1">SUM(H7:H9)</f>
        <v>4582</v>
      </c>
      <c r="I6" s="22">
        <f t="shared" si="1"/>
        <v>47530</v>
      </c>
    </row>
    <row r="7" spans="1:9">
      <c r="A7" s="2"/>
      <c r="B7" s="3" t="s">
        <v>198</v>
      </c>
      <c r="C7" s="158"/>
      <c r="D7" s="128">
        <v>2963</v>
      </c>
      <c r="E7" s="128">
        <v>33648</v>
      </c>
      <c r="F7" s="22">
        <v>3056</v>
      </c>
      <c r="G7" s="22">
        <v>32658</v>
      </c>
      <c r="H7" s="22">
        <v>2812</v>
      </c>
      <c r="I7" s="22">
        <v>27995</v>
      </c>
    </row>
    <row r="8" spans="1:9">
      <c r="A8" s="2"/>
      <c r="B8" s="3" t="s">
        <v>92</v>
      </c>
      <c r="C8" s="158"/>
      <c r="D8" s="128">
        <v>1456</v>
      </c>
      <c r="E8" s="128">
        <v>13784</v>
      </c>
      <c r="F8" s="22">
        <v>1447</v>
      </c>
      <c r="G8" s="22">
        <v>13140</v>
      </c>
      <c r="H8" s="22">
        <v>1340</v>
      </c>
      <c r="I8" s="22">
        <v>11605</v>
      </c>
    </row>
    <row r="9" spans="1:9" ht="14.25" thickBot="1">
      <c r="A9" s="138"/>
      <c r="B9" s="139" t="s">
        <v>93</v>
      </c>
      <c r="C9" s="164"/>
      <c r="D9" s="162">
        <v>418</v>
      </c>
      <c r="E9" s="162">
        <v>8709</v>
      </c>
      <c r="F9" s="34">
        <v>485</v>
      </c>
      <c r="G9" s="34">
        <v>9215</v>
      </c>
      <c r="H9" s="34">
        <v>430</v>
      </c>
      <c r="I9" s="34">
        <v>7930</v>
      </c>
    </row>
    <row r="10" spans="1:9">
      <c r="A10" s="266" t="s">
        <v>138</v>
      </c>
      <c r="B10" s="266"/>
      <c r="C10" s="266"/>
      <c r="D10" s="266"/>
    </row>
    <row r="11" spans="1:9">
      <c r="E11" s="163"/>
      <c r="F11" s="157"/>
      <c r="G11" s="157"/>
      <c r="H11" s="157"/>
      <c r="I11" s="157"/>
    </row>
  </sheetData>
  <mergeCells count="6">
    <mergeCell ref="A10:D10"/>
    <mergeCell ref="A1:I2"/>
    <mergeCell ref="B4:B5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showGridLines="0" workbookViewId="0">
      <selection sqref="A1:K2"/>
    </sheetView>
  </sheetViews>
  <sheetFormatPr defaultRowHeight="13.5"/>
  <cols>
    <col min="1" max="1" width="9.625" style="1" customWidth="1"/>
    <col min="2" max="2" width="1.625" style="1" customWidth="1"/>
    <col min="3" max="5" width="10.625" style="1" customWidth="1"/>
    <col min="6" max="6" width="13.625" style="1" bestFit="1" customWidth="1"/>
    <col min="7" max="8" width="10.625" style="1" customWidth="1"/>
    <col min="9" max="9" width="13.625" style="1" bestFit="1" customWidth="1"/>
    <col min="10" max="11" width="10.625" style="1" customWidth="1"/>
    <col min="12" max="258" width="9" style="1"/>
    <col min="259" max="259" width="9.625" style="1" customWidth="1"/>
    <col min="260" max="260" width="1.625" style="1" customWidth="1"/>
    <col min="261" max="267" width="10.625" style="1" customWidth="1"/>
    <col min="268" max="514" width="9" style="1"/>
    <col min="515" max="515" width="9.625" style="1" customWidth="1"/>
    <col min="516" max="516" width="1.625" style="1" customWidth="1"/>
    <col min="517" max="523" width="10.625" style="1" customWidth="1"/>
    <col min="524" max="770" width="9" style="1"/>
    <col min="771" max="771" width="9.625" style="1" customWidth="1"/>
    <col min="772" max="772" width="1.625" style="1" customWidth="1"/>
    <col min="773" max="779" width="10.625" style="1" customWidth="1"/>
    <col min="780" max="1026" width="9" style="1"/>
    <col min="1027" max="1027" width="9.625" style="1" customWidth="1"/>
    <col min="1028" max="1028" width="1.625" style="1" customWidth="1"/>
    <col min="1029" max="1035" width="10.625" style="1" customWidth="1"/>
    <col min="1036" max="1282" width="9" style="1"/>
    <col min="1283" max="1283" width="9.625" style="1" customWidth="1"/>
    <col min="1284" max="1284" width="1.625" style="1" customWidth="1"/>
    <col min="1285" max="1291" width="10.625" style="1" customWidth="1"/>
    <col min="1292" max="1538" width="9" style="1"/>
    <col min="1539" max="1539" width="9.625" style="1" customWidth="1"/>
    <col min="1540" max="1540" width="1.625" style="1" customWidth="1"/>
    <col min="1541" max="1547" width="10.625" style="1" customWidth="1"/>
    <col min="1548" max="1794" width="9" style="1"/>
    <col min="1795" max="1795" width="9.625" style="1" customWidth="1"/>
    <col min="1796" max="1796" width="1.625" style="1" customWidth="1"/>
    <col min="1797" max="1803" width="10.625" style="1" customWidth="1"/>
    <col min="1804" max="2050" width="9" style="1"/>
    <col min="2051" max="2051" width="9.625" style="1" customWidth="1"/>
    <col min="2052" max="2052" width="1.625" style="1" customWidth="1"/>
    <col min="2053" max="2059" width="10.625" style="1" customWidth="1"/>
    <col min="2060" max="2306" width="9" style="1"/>
    <col min="2307" max="2307" width="9.625" style="1" customWidth="1"/>
    <col min="2308" max="2308" width="1.625" style="1" customWidth="1"/>
    <col min="2309" max="2315" width="10.625" style="1" customWidth="1"/>
    <col min="2316" max="2562" width="9" style="1"/>
    <col min="2563" max="2563" width="9.625" style="1" customWidth="1"/>
    <col min="2564" max="2564" width="1.625" style="1" customWidth="1"/>
    <col min="2565" max="2571" width="10.625" style="1" customWidth="1"/>
    <col min="2572" max="2818" width="9" style="1"/>
    <col min="2819" max="2819" width="9.625" style="1" customWidth="1"/>
    <col min="2820" max="2820" width="1.625" style="1" customWidth="1"/>
    <col min="2821" max="2827" width="10.625" style="1" customWidth="1"/>
    <col min="2828" max="3074" width="9" style="1"/>
    <col min="3075" max="3075" width="9.625" style="1" customWidth="1"/>
    <col min="3076" max="3076" width="1.625" style="1" customWidth="1"/>
    <col min="3077" max="3083" width="10.625" style="1" customWidth="1"/>
    <col min="3084" max="3330" width="9" style="1"/>
    <col min="3331" max="3331" width="9.625" style="1" customWidth="1"/>
    <col min="3332" max="3332" width="1.625" style="1" customWidth="1"/>
    <col min="3333" max="3339" width="10.625" style="1" customWidth="1"/>
    <col min="3340" max="3586" width="9" style="1"/>
    <col min="3587" max="3587" width="9.625" style="1" customWidth="1"/>
    <col min="3588" max="3588" width="1.625" style="1" customWidth="1"/>
    <col min="3589" max="3595" width="10.625" style="1" customWidth="1"/>
    <col min="3596" max="3842" width="9" style="1"/>
    <col min="3843" max="3843" width="9.625" style="1" customWidth="1"/>
    <col min="3844" max="3844" width="1.625" style="1" customWidth="1"/>
    <col min="3845" max="3851" width="10.625" style="1" customWidth="1"/>
    <col min="3852" max="4098" width="9" style="1"/>
    <col min="4099" max="4099" width="9.625" style="1" customWidth="1"/>
    <col min="4100" max="4100" width="1.625" style="1" customWidth="1"/>
    <col min="4101" max="4107" width="10.625" style="1" customWidth="1"/>
    <col min="4108" max="4354" width="9" style="1"/>
    <col min="4355" max="4355" width="9.625" style="1" customWidth="1"/>
    <col min="4356" max="4356" width="1.625" style="1" customWidth="1"/>
    <col min="4357" max="4363" width="10.625" style="1" customWidth="1"/>
    <col min="4364" max="4610" width="9" style="1"/>
    <col min="4611" max="4611" width="9.625" style="1" customWidth="1"/>
    <col min="4612" max="4612" width="1.625" style="1" customWidth="1"/>
    <col min="4613" max="4619" width="10.625" style="1" customWidth="1"/>
    <col min="4620" max="4866" width="9" style="1"/>
    <col min="4867" max="4867" width="9.625" style="1" customWidth="1"/>
    <col min="4868" max="4868" width="1.625" style="1" customWidth="1"/>
    <col min="4869" max="4875" width="10.625" style="1" customWidth="1"/>
    <col min="4876" max="5122" width="9" style="1"/>
    <col min="5123" max="5123" width="9.625" style="1" customWidth="1"/>
    <col min="5124" max="5124" width="1.625" style="1" customWidth="1"/>
    <col min="5125" max="5131" width="10.625" style="1" customWidth="1"/>
    <col min="5132" max="5378" width="9" style="1"/>
    <col min="5379" max="5379" width="9.625" style="1" customWidth="1"/>
    <col min="5380" max="5380" width="1.625" style="1" customWidth="1"/>
    <col min="5381" max="5387" width="10.625" style="1" customWidth="1"/>
    <col min="5388" max="5634" width="9" style="1"/>
    <col min="5635" max="5635" width="9.625" style="1" customWidth="1"/>
    <col min="5636" max="5636" width="1.625" style="1" customWidth="1"/>
    <col min="5637" max="5643" width="10.625" style="1" customWidth="1"/>
    <col min="5644" max="5890" width="9" style="1"/>
    <col min="5891" max="5891" width="9.625" style="1" customWidth="1"/>
    <col min="5892" max="5892" width="1.625" style="1" customWidth="1"/>
    <col min="5893" max="5899" width="10.625" style="1" customWidth="1"/>
    <col min="5900" max="6146" width="9" style="1"/>
    <col min="6147" max="6147" width="9.625" style="1" customWidth="1"/>
    <col min="6148" max="6148" width="1.625" style="1" customWidth="1"/>
    <col min="6149" max="6155" width="10.625" style="1" customWidth="1"/>
    <col min="6156" max="6402" width="9" style="1"/>
    <col min="6403" max="6403" width="9.625" style="1" customWidth="1"/>
    <col min="6404" max="6404" width="1.625" style="1" customWidth="1"/>
    <col min="6405" max="6411" width="10.625" style="1" customWidth="1"/>
    <col min="6412" max="6658" width="9" style="1"/>
    <col min="6659" max="6659" width="9.625" style="1" customWidth="1"/>
    <col min="6660" max="6660" width="1.625" style="1" customWidth="1"/>
    <col min="6661" max="6667" width="10.625" style="1" customWidth="1"/>
    <col min="6668" max="6914" width="9" style="1"/>
    <col min="6915" max="6915" width="9.625" style="1" customWidth="1"/>
    <col min="6916" max="6916" width="1.625" style="1" customWidth="1"/>
    <col min="6917" max="6923" width="10.625" style="1" customWidth="1"/>
    <col min="6924" max="7170" width="9" style="1"/>
    <col min="7171" max="7171" width="9.625" style="1" customWidth="1"/>
    <col min="7172" max="7172" width="1.625" style="1" customWidth="1"/>
    <col min="7173" max="7179" width="10.625" style="1" customWidth="1"/>
    <col min="7180" max="7426" width="9" style="1"/>
    <col min="7427" max="7427" width="9.625" style="1" customWidth="1"/>
    <col min="7428" max="7428" width="1.625" style="1" customWidth="1"/>
    <col min="7429" max="7435" width="10.625" style="1" customWidth="1"/>
    <col min="7436" max="7682" width="9" style="1"/>
    <col min="7683" max="7683" width="9.625" style="1" customWidth="1"/>
    <col min="7684" max="7684" width="1.625" style="1" customWidth="1"/>
    <col min="7685" max="7691" width="10.625" style="1" customWidth="1"/>
    <col min="7692" max="7938" width="9" style="1"/>
    <col min="7939" max="7939" width="9.625" style="1" customWidth="1"/>
    <col min="7940" max="7940" width="1.625" style="1" customWidth="1"/>
    <col min="7941" max="7947" width="10.625" style="1" customWidth="1"/>
    <col min="7948" max="8194" width="9" style="1"/>
    <col min="8195" max="8195" width="9.625" style="1" customWidth="1"/>
    <col min="8196" max="8196" width="1.625" style="1" customWidth="1"/>
    <col min="8197" max="8203" width="10.625" style="1" customWidth="1"/>
    <col min="8204" max="8450" width="9" style="1"/>
    <col min="8451" max="8451" width="9.625" style="1" customWidth="1"/>
    <col min="8452" max="8452" width="1.625" style="1" customWidth="1"/>
    <col min="8453" max="8459" width="10.625" style="1" customWidth="1"/>
    <col min="8460" max="8706" width="9" style="1"/>
    <col min="8707" max="8707" width="9.625" style="1" customWidth="1"/>
    <col min="8708" max="8708" width="1.625" style="1" customWidth="1"/>
    <col min="8709" max="8715" width="10.625" style="1" customWidth="1"/>
    <col min="8716" max="8962" width="9" style="1"/>
    <col min="8963" max="8963" width="9.625" style="1" customWidth="1"/>
    <col min="8964" max="8964" width="1.625" style="1" customWidth="1"/>
    <col min="8965" max="8971" width="10.625" style="1" customWidth="1"/>
    <col min="8972" max="9218" width="9" style="1"/>
    <col min="9219" max="9219" width="9.625" style="1" customWidth="1"/>
    <col min="9220" max="9220" width="1.625" style="1" customWidth="1"/>
    <col min="9221" max="9227" width="10.625" style="1" customWidth="1"/>
    <col min="9228" max="9474" width="9" style="1"/>
    <col min="9475" max="9475" width="9.625" style="1" customWidth="1"/>
    <col min="9476" max="9476" width="1.625" style="1" customWidth="1"/>
    <col min="9477" max="9483" width="10.625" style="1" customWidth="1"/>
    <col min="9484" max="9730" width="9" style="1"/>
    <col min="9731" max="9731" width="9.625" style="1" customWidth="1"/>
    <col min="9732" max="9732" width="1.625" style="1" customWidth="1"/>
    <col min="9733" max="9739" width="10.625" style="1" customWidth="1"/>
    <col min="9740" max="9986" width="9" style="1"/>
    <col min="9987" max="9987" width="9.625" style="1" customWidth="1"/>
    <col min="9988" max="9988" width="1.625" style="1" customWidth="1"/>
    <col min="9989" max="9995" width="10.625" style="1" customWidth="1"/>
    <col min="9996" max="10242" width="9" style="1"/>
    <col min="10243" max="10243" width="9.625" style="1" customWidth="1"/>
    <col min="10244" max="10244" width="1.625" style="1" customWidth="1"/>
    <col min="10245" max="10251" width="10.625" style="1" customWidth="1"/>
    <col min="10252" max="10498" width="9" style="1"/>
    <col min="10499" max="10499" width="9.625" style="1" customWidth="1"/>
    <col min="10500" max="10500" width="1.625" style="1" customWidth="1"/>
    <col min="10501" max="10507" width="10.625" style="1" customWidth="1"/>
    <col min="10508" max="10754" width="9" style="1"/>
    <col min="10755" max="10755" width="9.625" style="1" customWidth="1"/>
    <col min="10756" max="10756" width="1.625" style="1" customWidth="1"/>
    <col min="10757" max="10763" width="10.625" style="1" customWidth="1"/>
    <col min="10764" max="11010" width="9" style="1"/>
    <col min="11011" max="11011" width="9.625" style="1" customWidth="1"/>
    <col min="11012" max="11012" width="1.625" style="1" customWidth="1"/>
    <col min="11013" max="11019" width="10.625" style="1" customWidth="1"/>
    <col min="11020" max="11266" width="9" style="1"/>
    <col min="11267" max="11267" width="9.625" style="1" customWidth="1"/>
    <col min="11268" max="11268" width="1.625" style="1" customWidth="1"/>
    <col min="11269" max="11275" width="10.625" style="1" customWidth="1"/>
    <col min="11276" max="11522" width="9" style="1"/>
    <col min="11523" max="11523" width="9.625" style="1" customWidth="1"/>
    <col min="11524" max="11524" width="1.625" style="1" customWidth="1"/>
    <col min="11525" max="11531" width="10.625" style="1" customWidth="1"/>
    <col min="11532" max="11778" width="9" style="1"/>
    <col min="11779" max="11779" width="9.625" style="1" customWidth="1"/>
    <col min="11780" max="11780" width="1.625" style="1" customWidth="1"/>
    <col min="11781" max="11787" width="10.625" style="1" customWidth="1"/>
    <col min="11788" max="12034" width="9" style="1"/>
    <col min="12035" max="12035" width="9.625" style="1" customWidth="1"/>
    <col min="12036" max="12036" width="1.625" style="1" customWidth="1"/>
    <col min="12037" max="12043" width="10.625" style="1" customWidth="1"/>
    <col min="12044" max="12290" width="9" style="1"/>
    <col min="12291" max="12291" width="9.625" style="1" customWidth="1"/>
    <col min="12292" max="12292" width="1.625" style="1" customWidth="1"/>
    <col min="12293" max="12299" width="10.625" style="1" customWidth="1"/>
    <col min="12300" max="12546" width="9" style="1"/>
    <col min="12547" max="12547" width="9.625" style="1" customWidth="1"/>
    <col min="12548" max="12548" width="1.625" style="1" customWidth="1"/>
    <col min="12549" max="12555" width="10.625" style="1" customWidth="1"/>
    <col min="12556" max="12802" width="9" style="1"/>
    <col min="12803" max="12803" width="9.625" style="1" customWidth="1"/>
    <col min="12804" max="12804" width="1.625" style="1" customWidth="1"/>
    <col min="12805" max="12811" width="10.625" style="1" customWidth="1"/>
    <col min="12812" max="13058" width="9" style="1"/>
    <col min="13059" max="13059" width="9.625" style="1" customWidth="1"/>
    <col min="13060" max="13060" width="1.625" style="1" customWidth="1"/>
    <col min="13061" max="13067" width="10.625" style="1" customWidth="1"/>
    <col min="13068" max="13314" width="9" style="1"/>
    <col min="13315" max="13315" width="9.625" style="1" customWidth="1"/>
    <col min="13316" max="13316" width="1.625" style="1" customWidth="1"/>
    <col min="13317" max="13323" width="10.625" style="1" customWidth="1"/>
    <col min="13324" max="13570" width="9" style="1"/>
    <col min="13571" max="13571" width="9.625" style="1" customWidth="1"/>
    <col min="13572" max="13572" width="1.625" style="1" customWidth="1"/>
    <col min="13573" max="13579" width="10.625" style="1" customWidth="1"/>
    <col min="13580" max="13826" width="9" style="1"/>
    <col min="13827" max="13827" width="9.625" style="1" customWidth="1"/>
    <col min="13828" max="13828" width="1.625" style="1" customWidth="1"/>
    <col min="13829" max="13835" width="10.625" style="1" customWidth="1"/>
    <col min="13836" max="14082" width="9" style="1"/>
    <col min="14083" max="14083" width="9.625" style="1" customWidth="1"/>
    <col min="14084" max="14084" width="1.625" style="1" customWidth="1"/>
    <col min="14085" max="14091" width="10.625" style="1" customWidth="1"/>
    <col min="14092" max="14338" width="9" style="1"/>
    <col min="14339" max="14339" width="9.625" style="1" customWidth="1"/>
    <col min="14340" max="14340" width="1.625" style="1" customWidth="1"/>
    <col min="14341" max="14347" width="10.625" style="1" customWidth="1"/>
    <col min="14348" max="14594" width="9" style="1"/>
    <col min="14595" max="14595" width="9.625" style="1" customWidth="1"/>
    <col min="14596" max="14596" width="1.625" style="1" customWidth="1"/>
    <col min="14597" max="14603" width="10.625" style="1" customWidth="1"/>
    <col min="14604" max="14850" width="9" style="1"/>
    <col min="14851" max="14851" width="9.625" style="1" customWidth="1"/>
    <col min="14852" max="14852" width="1.625" style="1" customWidth="1"/>
    <col min="14853" max="14859" width="10.625" style="1" customWidth="1"/>
    <col min="14860" max="15106" width="9" style="1"/>
    <col min="15107" max="15107" width="9.625" style="1" customWidth="1"/>
    <col min="15108" max="15108" width="1.625" style="1" customWidth="1"/>
    <col min="15109" max="15115" width="10.625" style="1" customWidth="1"/>
    <col min="15116" max="15362" width="9" style="1"/>
    <col min="15363" max="15363" width="9.625" style="1" customWidth="1"/>
    <col min="15364" max="15364" width="1.625" style="1" customWidth="1"/>
    <col min="15365" max="15371" width="10.625" style="1" customWidth="1"/>
    <col min="15372" max="15618" width="9" style="1"/>
    <col min="15619" max="15619" width="9.625" style="1" customWidth="1"/>
    <col min="15620" max="15620" width="1.625" style="1" customWidth="1"/>
    <col min="15621" max="15627" width="10.625" style="1" customWidth="1"/>
    <col min="15628" max="15874" width="9" style="1"/>
    <col min="15875" max="15875" width="9.625" style="1" customWidth="1"/>
    <col min="15876" max="15876" width="1.625" style="1" customWidth="1"/>
    <col min="15877" max="15883" width="10.625" style="1" customWidth="1"/>
    <col min="15884" max="16130" width="9" style="1"/>
    <col min="16131" max="16131" width="9.625" style="1" customWidth="1"/>
    <col min="16132" max="16132" width="1.625" style="1" customWidth="1"/>
    <col min="16133" max="16139" width="10.625" style="1" customWidth="1"/>
    <col min="16140" max="16384" width="9" style="1"/>
  </cols>
  <sheetData>
    <row r="1" spans="1:12">
      <c r="A1" s="199" t="s">
        <v>215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2" ht="14.25" thickBot="1">
      <c r="A3" s="1" t="s">
        <v>118</v>
      </c>
    </row>
    <row r="4" spans="1:12" ht="13.5" customHeight="1">
      <c r="A4" s="201" t="s">
        <v>119</v>
      </c>
      <c r="B4" s="132"/>
      <c r="C4" s="202" t="s">
        <v>120</v>
      </c>
      <c r="D4" s="248" t="s">
        <v>121</v>
      </c>
      <c r="E4" s="250"/>
      <c r="F4" s="249"/>
      <c r="G4" s="232" t="s">
        <v>122</v>
      </c>
      <c r="H4" s="201"/>
      <c r="I4" s="201"/>
      <c r="J4" s="202"/>
      <c r="K4" s="267" t="s">
        <v>203</v>
      </c>
    </row>
    <row r="5" spans="1:12">
      <c r="A5" s="203"/>
      <c r="B5" s="134"/>
      <c r="C5" s="204"/>
      <c r="D5" s="89" t="s">
        <v>123</v>
      </c>
      <c r="E5" s="88" t="s">
        <v>124</v>
      </c>
      <c r="F5" s="167" t="s">
        <v>163</v>
      </c>
      <c r="G5" s="88" t="s">
        <v>125</v>
      </c>
      <c r="H5" s="88" t="s">
        <v>126</v>
      </c>
      <c r="I5" s="167" t="s">
        <v>163</v>
      </c>
      <c r="J5" s="167" t="s">
        <v>164</v>
      </c>
      <c r="K5" s="268"/>
    </row>
    <row r="6" spans="1:12" ht="16.5" customHeight="1">
      <c r="A6" s="168" t="s">
        <v>204</v>
      </c>
      <c r="B6" s="111"/>
      <c r="C6" s="171">
        <v>234574</v>
      </c>
      <c r="D6" s="172">
        <v>127604</v>
      </c>
      <c r="E6" s="172">
        <v>5115</v>
      </c>
      <c r="F6" s="172">
        <v>4145</v>
      </c>
      <c r="G6" s="172">
        <v>8460</v>
      </c>
      <c r="H6" s="172">
        <v>72608</v>
      </c>
      <c r="I6" s="172">
        <v>14635</v>
      </c>
      <c r="J6" s="172">
        <v>2007</v>
      </c>
      <c r="K6" s="172" t="s">
        <v>165</v>
      </c>
    </row>
    <row r="7" spans="1:12" ht="16.5" customHeight="1">
      <c r="A7" s="169" t="s">
        <v>205</v>
      </c>
      <c r="B7" s="158"/>
      <c r="C7" s="171">
        <f>SUM(D7:J7)</f>
        <v>226418</v>
      </c>
      <c r="D7" s="172">
        <v>119283</v>
      </c>
      <c r="E7" s="172">
        <v>7783</v>
      </c>
      <c r="F7" s="172">
        <v>3514</v>
      </c>
      <c r="G7" s="172">
        <v>8666</v>
      </c>
      <c r="H7" s="172">
        <v>71374</v>
      </c>
      <c r="I7" s="172">
        <v>14539</v>
      </c>
      <c r="J7" s="172">
        <v>1259</v>
      </c>
      <c r="K7" s="172"/>
      <c r="L7" s="163"/>
    </row>
    <row r="8" spans="1:12" ht="16.5" customHeight="1" thickBot="1">
      <c r="A8" s="170" t="s">
        <v>206</v>
      </c>
      <c r="B8" s="164"/>
      <c r="C8" s="173">
        <f>SUM(D8:J8)</f>
        <v>214848</v>
      </c>
      <c r="D8" s="174">
        <v>113352</v>
      </c>
      <c r="E8" s="174">
        <v>7760</v>
      </c>
      <c r="F8" s="174">
        <v>2975</v>
      </c>
      <c r="G8" s="174">
        <v>8086</v>
      </c>
      <c r="H8" s="174">
        <v>66818</v>
      </c>
      <c r="I8" s="174">
        <v>14087</v>
      </c>
      <c r="J8" s="174">
        <v>1770</v>
      </c>
      <c r="K8" s="174"/>
      <c r="L8" s="163"/>
    </row>
    <row r="9" spans="1:12">
      <c r="A9" s="198" t="s">
        <v>139</v>
      </c>
      <c r="B9" s="198"/>
      <c r="C9" s="198"/>
      <c r="D9" s="198"/>
    </row>
    <row r="10" spans="1:12">
      <c r="A10" s="80" t="s">
        <v>166</v>
      </c>
      <c r="B10" s="80"/>
      <c r="C10" s="80"/>
      <c r="D10" s="80"/>
      <c r="E10" s="80"/>
      <c r="F10" s="80"/>
      <c r="G10" s="80"/>
    </row>
    <row r="14" spans="1:12">
      <c r="D14" s="2"/>
    </row>
    <row r="15" spans="1:12">
      <c r="D15" s="2"/>
    </row>
  </sheetData>
  <mergeCells count="7">
    <mergeCell ref="A1:K2"/>
    <mergeCell ref="K4:K5"/>
    <mergeCell ref="A9:D9"/>
    <mergeCell ref="A4:A5"/>
    <mergeCell ref="C4:C5"/>
    <mergeCell ref="D4:F4"/>
    <mergeCell ref="G4:J4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  <ignoredErrors>
    <ignoredError sqref="A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"/>
  <sheetViews>
    <sheetView showGridLines="0" workbookViewId="0">
      <selection sqref="A1:I2"/>
    </sheetView>
  </sheetViews>
  <sheetFormatPr defaultRowHeight="13.5"/>
  <cols>
    <col min="1" max="1" width="10.25" style="1" customWidth="1"/>
    <col min="2" max="2" width="1.375" style="1" customWidth="1"/>
    <col min="3" max="9" width="11" style="1" customWidth="1"/>
    <col min="10" max="255" width="9" style="1"/>
    <col min="256" max="256" width="10.25" style="1" customWidth="1"/>
    <col min="257" max="257" width="1.375" style="1" customWidth="1"/>
    <col min="258" max="258" width="9.75" style="1" customWidth="1"/>
    <col min="259" max="259" width="9.875" style="1" customWidth="1"/>
    <col min="260" max="262" width="9" style="1"/>
    <col min="263" max="263" width="9.375" style="1" customWidth="1"/>
    <col min="264" max="511" width="9" style="1"/>
    <col min="512" max="512" width="10.25" style="1" customWidth="1"/>
    <col min="513" max="513" width="1.375" style="1" customWidth="1"/>
    <col min="514" max="514" width="9.75" style="1" customWidth="1"/>
    <col min="515" max="515" width="9.875" style="1" customWidth="1"/>
    <col min="516" max="518" width="9" style="1"/>
    <col min="519" max="519" width="9.375" style="1" customWidth="1"/>
    <col min="520" max="767" width="9" style="1"/>
    <col min="768" max="768" width="10.25" style="1" customWidth="1"/>
    <col min="769" max="769" width="1.375" style="1" customWidth="1"/>
    <col min="770" max="770" width="9.75" style="1" customWidth="1"/>
    <col min="771" max="771" width="9.875" style="1" customWidth="1"/>
    <col min="772" max="774" width="9" style="1"/>
    <col min="775" max="775" width="9.375" style="1" customWidth="1"/>
    <col min="776" max="1023" width="9" style="1"/>
    <col min="1024" max="1024" width="10.25" style="1" customWidth="1"/>
    <col min="1025" max="1025" width="1.375" style="1" customWidth="1"/>
    <col min="1026" max="1026" width="9.75" style="1" customWidth="1"/>
    <col min="1027" max="1027" width="9.875" style="1" customWidth="1"/>
    <col min="1028" max="1030" width="9" style="1"/>
    <col min="1031" max="1031" width="9.375" style="1" customWidth="1"/>
    <col min="1032" max="1279" width="9" style="1"/>
    <col min="1280" max="1280" width="10.25" style="1" customWidth="1"/>
    <col min="1281" max="1281" width="1.375" style="1" customWidth="1"/>
    <col min="1282" max="1282" width="9.75" style="1" customWidth="1"/>
    <col min="1283" max="1283" width="9.875" style="1" customWidth="1"/>
    <col min="1284" max="1286" width="9" style="1"/>
    <col min="1287" max="1287" width="9.375" style="1" customWidth="1"/>
    <col min="1288" max="1535" width="9" style="1"/>
    <col min="1536" max="1536" width="10.25" style="1" customWidth="1"/>
    <col min="1537" max="1537" width="1.375" style="1" customWidth="1"/>
    <col min="1538" max="1538" width="9.75" style="1" customWidth="1"/>
    <col min="1539" max="1539" width="9.875" style="1" customWidth="1"/>
    <col min="1540" max="1542" width="9" style="1"/>
    <col min="1543" max="1543" width="9.375" style="1" customWidth="1"/>
    <col min="1544" max="1791" width="9" style="1"/>
    <col min="1792" max="1792" width="10.25" style="1" customWidth="1"/>
    <col min="1793" max="1793" width="1.375" style="1" customWidth="1"/>
    <col min="1794" max="1794" width="9.75" style="1" customWidth="1"/>
    <col min="1795" max="1795" width="9.875" style="1" customWidth="1"/>
    <col min="1796" max="1798" width="9" style="1"/>
    <col min="1799" max="1799" width="9.375" style="1" customWidth="1"/>
    <col min="1800" max="2047" width="9" style="1"/>
    <col min="2048" max="2048" width="10.25" style="1" customWidth="1"/>
    <col min="2049" max="2049" width="1.375" style="1" customWidth="1"/>
    <col min="2050" max="2050" width="9.75" style="1" customWidth="1"/>
    <col min="2051" max="2051" width="9.875" style="1" customWidth="1"/>
    <col min="2052" max="2054" width="9" style="1"/>
    <col min="2055" max="2055" width="9.375" style="1" customWidth="1"/>
    <col min="2056" max="2303" width="9" style="1"/>
    <col min="2304" max="2304" width="10.25" style="1" customWidth="1"/>
    <col min="2305" max="2305" width="1.375" style="1" customWidth="1"/>
    <col min="2306" max="2306" width="9.75" style="1" customWidth="1"/>
    <col min="2307" max="2307" width="9.875" style="1" customWidth="1"/>
    <col min="2308" max="2310" width="9" style="1"/>
    <col min="2311" max="2311" width="9.375" style="1" customWidth="1"/>
    <col min="2312" max="2559" width="9" style="1"/>
    <col min="2560" max="2560" width="10.25" style="1" customWidth="1"/>
    <col min="2561" max="2561" width="1.375" style="1" customWidth="1"/>
    <col min="2562" max="2562" width="9.75" style="1" customWidth="1"/>
    <col min="2563" max="2563" width="9.875" style="1" customWidth="1"/>
    <col min="2564" max="2566" width="9" style="1"/>
    <col min="2567" max="2567" width="9.375" style="1" customWidth="1"/>
    <col min="2568" max="2815" width="9" style="1"/>
    <col min="2816" max="2816" width="10.25" style="1" customWidth="1"/>
    <col min="2817" max="2817" width="1.375" style="1" customWidth="1"/>
    <col min="2818" max="2818" width="9.75" style="1" customWidth="1"/>
    <col min="2819" max="2819" width="9.875" style="1" customWidth="1"/>
    <col min="2820" max="2822" width="9" style="1"/>
    <col min="2823" max="2823" width="9.375" style="1" customWidth="1"/>
    <col min="2824" max="3071" width="9" style="1"/>
    <col min="3072" max="3072" width="10.25" style="1" customWidth="1"/>
    <col min="3073" max="3073" width="1.375" style="1" customWidth="1"/>
    <col min="3074" max="3074" width="9.75" style="1" customWidth="1"/>
    <col min="3075" max="3075" width="9.875" style="1" customWidth="1"/>
    <col min="3076" max="3078" width="9" style="1"/>
    <col min="3079" max="3079" width="9.375" style="1" customWidth="1"/>
    <col min="3080" max="3327" width="9" style="1"/>
    <col min="3328" max="3328" width="10.25" style="1" customWidth="1"/>
    <col min="3329" max="3329" width="1.375" style="1" customWidth="1"/>
    <col min="3330" max="3330" width="9.75" style="1" customWidth="1"/>
    <col min="3331" max="3331" width="9.875" style="1" customWidth="1"/>
    <col min="3332" max="3334" width="9" style="1"/>
    <col min="3335" max="3335" width="9.375" style="1" customWidth="1"/>
    <col min="3336" max="3583" width="9" style="1"/>
    <col min="3584" max="3584" width="10.25" style="1" customWidth="1"/>
    <col min="3585" max="3585" width="1.375" style="1" customWidth="1"/>
    <col min="3586" max="3586" width="9.75" style="1" customWidth="1"/>
    <col min="3587" max="3587" width="9.875" style="1" customWidth="1"/>
    <col min="3588" max="3590" width="9" style="1"/>
    <col min="3591" max="3591" width="9.375" style="1" customWidth="1"/>
    <col min="3592" max="3839" width="9" style="1"/>
    <col min="3840" max="3840" width="10.25" style="1" customWidth="1"/>
    <col min="3841" max="3841" width="1.375" style="1" customWidth="1"/>
    <col min="3842" max="3842" width="9.75" style="1" customWidth="1"/>
    <col min="3843" max="3843" width="9.875" style="1" customWidth="1"/>
    <col min="3844" max="3846" width="9" style="1"/>
    <col min="3847" max="3847" width="9.375" style="1" customWidth="1"/>
    <col min="3848" max="4095" width="9" style="1"/>
    <col min="4096" max="4096" width="10.25" style="1" customWidth="1"/>
    <col min="4097" max="4097" width="1.375" style="1" customWidth="1"/>
    <col min="4098" max="4098" width="9.75" style="1" customWidth="1"/>
    <col min="4099" max="4099" width="9.875" style="1" customWidth="1"/>
    <col min="4100" max="4102" width="9" style="1"/>
    <col min="4103" max="4103" width="9.375" style="1" customWidth="1"/>
    <col min="4104" max="4351" width="9" style="1"/>
    <col min="4352" max="4352" width="10.25" style="1" customWidth="1"/>
    <col min="4353" max="4353" width="1.375" style="1" customWidth="1"/>
    <col min="4354" max="4354" width="9.75" style="1" customWidth="1"/>
    <col min="4355" max="4355" width="9.875" style="1" customWidth="1"/>
    <col min="4356" max="4358" width="9" style="1"/>
    <col min="4359" max="4359" width="9.375" style="1" customWidth="1"/>
    <col min="4360" max="4607" width="9" style="1"/>
    <col min="4608" max="4608" width="10.25" style="1" customWidth="1"/>
    <col min="4609" max="4609" width="1.375" style="1" customWidth="1"/>
    <col min="4610" max="4610" width="9.75" style="1" customWidth="1"/>
    <col min="4611" max="4611" width="9.875" style="1" customWidth="1"/>
    <col min="4612" max="4614" width="9" style="1"/>
    <col min="4615" max="4615" width="9.375" style="1" customWidth="1"/>
    <col min="4616" max="4863" width="9" style="1"/>
    <col min="4864" max="4864" width="10.25" style="1" customWidth="1"/>
    <col min="4865" max="4865" width="1.375" style="1" customWidth="1"/>
    <col min="4866" max="4866" width="9.75" style="1" customWidth="1"/>
    <col min="4867" max="4867" width="9.875" style="1" customWidth="1"/>
    <col min="4868" max="4870" width="9" style="1"/>
    <col min="4871" max="4871" width="9.375" style="1" customWidth="1"/>
    <col min="4872" max="5119" width="9" style="1"/>
    <col min="5120" max="5120" width="10.25" style="1" customWidth="1"/>
    <col min="5121" max="5121" width="1.375" style="1" customWidth="1"/>
    <col min="5122" max="5122" width="9.75" style="1" customWidth="1"/>
    <col min="5123" max="5123" width="9.875" style="1" customWidth="1"/>
    <col min="5124" max="5126" width="9" style="1"/>
    <col min="5127" max="5127" width="9.375" style="1" customWidth="1"/>
    <col min="5128" max="5375" width="9" style="1"/>
    <col min="5376" max="5376" width="10.25" style="1" customWidth="1"/>
    <col min="5377" max="5377" width="1.375" style="1" customWidth="1"/>
    <col min="5378" max="5378" width="9.75" style="1" customWidth="1"/>
    <col min="5379" max="5379" width="9.875" style="1" customWidth="1"/>
    <col min="5380" max="5382" width="9" style="1"/>
    <col min="5383" max="5383" width="9.375" style="1" customWidth="1"/>
    <col min="5384" max="5631" width="9" style="1"/>
    <col min="5632" max="5632" width="10.25" style="1" customWidth="1"/>
    <col min="5633" max="5633" width="1.375" style="1" customWidth="1"/>
    <col min="5634" max="5634" width="9.75" style="1" customWidth="1"/>
    <col min="5635" max="5635" width="9.875" style="1" customWidth="1"/>
    <col min="5636" max="5638" width="9" style="1"/>
    <col min="5639" max="5639" width="9.375" style="1" customWidth="1"/>
    <col min="5640" max="5887" width="9" style="1"/>
    <col min="5888" max="5888" width="10.25" style="1" customWidth="1"/>
    <col min="5889" max="5889" width="1.375" style="1" customWidth="1"/>
    <col min="5890" max="5890" width="9.75" style="1" customWidth="1"/>
    <col min="5891" max="5891" width="9.875" style="1" customWidth="1"/>
    <col min="5892" max="5894" width="9" style="1"/>
    <col min="5895" max="5895" width="9.375" style="1" customWidth="1"/>
    <col min="5896" max="6143" width="9" style="1"/>
    <col min="6144" max="6144" width="10.25" style="1" customWidth="1"/>
    <col min="6145" max="6145" width="1.375" style="1" customWidth="1"/>
    <col min="6146" max="6146" width="9.75" style="1" customWidth="1"/>
    <col min="6147" max="6147" width="9.875" style="1" customWidth="1"/>
    <col min="6148" max="6150" width="9" style="1"/>
    <col min="6151" max="6151" width="9.375" style="1" customWidth="1"/>
    <col min="6152" max="6399" width="9" style="1"/>
    <col min="6400" max="6400" width="10.25" style="1" customWidth="1"/>
    <col min="6401" max="6401" width="1.375" style="1" customWidth="1"/>
    <col min="6402" max="6402" width="9.75" style="1" customWidth="1"/>
    <col min="6403" max="6403" width="9.875" style="1" customWidth="1"/>
    <col min="6404" max="6406" width="9" style="1"/>
    <col min="6407" max="6407" width="9.375" style="1" customWidth="1"/>
    <col min="6408" max="6655" width="9" style="1"/>
    <col min="6656" max="6656" width="10.25" style="1" customWidth="1"/>
    <col min="6657" max="6657" width="1.375" style="1" customWidth="1"/>
    <col min="6658" max="6658" width="9.75" style="1" customWidth="1"/>
    <col min="6659" max="6659" width="9.875" style="1" customWidth="1"/>
    <col min="6660" max="6662" width="9" style="1"/>
    <col min="6663" max="6663" width="9.375" style="1" customWidth="1"/>
    <col min="6664" max="6911" width="9" style="1"/>
    <col min="6912" max="6912" width="10.25" style="1" customWidth="1"/>
    <col min="6913" max="6913" width="1.375" style="1" customWidth="1"/>
    <col min="6914" max="6914" width="9.75" style="1" customWidth="1"/>
    <col min="6915" max="6915" width="9.875" style="1" customWidth="1"/>
    <col min="6916" max="6918" width="9" style="1"/>
    <col min="6919" max="6919" width="9.375" style="1" customWidth="1"/>
    <col min="6920" max="7167" width="9" style="1"/>
    <col min="7168" max="7168" width="10.25" style="1" customWidth="1"/>
    <col min="7169" max="7169" width="1.375" style="1" customWidth="1"/>
    <col min="7170" max="7170" width="9.75" style="1" customWidth="1"/>
    <col min="7171" max="7171" width="9.875" style="1" customWidth="1"/>
    <col min="7172" max="7174" width="9" style="1"/>
    <col min="7175" max="7175" width="9.375" style="1" customWidth="1"/>
    <col min="7176" max="7423" width="9" style="1"/>
    <col min="7424" max="7424" width="10.25" style="1" customWidth="1"/>
    <col min="7425" max="7425" width="1.375" style="1" customWidth="1"/>
    <col min="7426" max="7426" width="9.75" style="1" customWidth="1"/>
    <col min="7427" max="7427" width="9.875" style="1" customWidth="1"/>
    <col min="7428" max="7430" width="9" style="1"/>
    <col min="7431" max="7431" width="9.375" style="1" customWidth="1"/>
    <col min="7432" max="7679" width="9" style="1"/>
    <col min="7680" max="7680" width="10.25" style="1" customWidth="1"/>
    <col min="7681" max="7681" width="1.375" style="1" customWidth="1"/>
    <col min="7682" max="7682" width="9.75" style="1" customWidth="1"/>
    <col min="7683" max="7683" width="9.875" style="1" customWidth="1"/>
    <col min="7684" max="7686" width="9" style="1"/>
    <col min="7687" max="7687" width="9.375" style="1" customWidth="1"/>
    <col min="7688" max="7935" width="9" style="1"/>
    <col min="7936" max="7936" width="10.25" style="1" customWidth="1"/>
    <col min="7937" max="7937" width="1.375" style="1" customWidth="1"/>
    <col min="7938" max="7938" width="9.75" style="1" customWidth="1"/>
    <col min="7939" max="7939" width="9.875" style="1" customWidth="1"/>
    <col min="7940" max="7942" width="9" style="1"/>
    <col min="7943" max="7943" width="9.375" style="1" customWidth="1"/>
    <col min="7944" max="8191" width="9" style="1"/>
    <col min="8192" max="8192" width="10.25" style="1" customWidth="1"/>
    <col min="8193" max="8193" width="1.375" style="1" customWidth="1"/>
    <col min="8194" max="8194" width="9.75" style="1" customWidth="1"/>
    <col min="8195" max="8195" width="9.875" style="1" customWidth="1"/>
    <col min="8196" max="8198" width="9" style="1"/>
    <col min="8199" max="8199" width="9.375" style="1" customWidth="1"/>
    <col min="8200" max="8447" width="9" style="1"/>
    <col min="8448" max="8448" width="10.25" style="1" customWidth="1"/>
    <col min="8449" max="8449" width="1.375" style="1" customWidth="1"/>
    <col min="8450" max="8450" width="9.75" style="1" customWidth="1"/>
    <col min="8451" max="8451" width="9.875" style="1" customWidth="1"/>
    <col min="8452" max="8454" width="9" style="1"/>
    <col min="8455" max="8455" width="9.375" style="1" customWidth="1"/>
    <col min="8456" max="8703" width="9" style="1"/>
    <col min="8704" max="8704" width="10.25" style="1" customWidth="1"/>
    <col min="8705" max="8705" width="1.375" style="1" customWidth="1"/>
    <col min="8706" max="8706" width="9.75" style="1" customWidth="1"/>
    <col min="8707" max="8707" width="9.875" style="1" customWidth="1"/>
    <col min="8708" max="8710" width="9" style="1"/>
    <col min="8711" max="8711" width="9.375" style="1" customWidth="1"/>
    <col min="8712" max="8959" width="9" style="1"/>
    <col min="8960" max="8960" width="10.25" style="1" customWidth="1"/>
    <col min="8961" max="8961" width="1.375" style="1" customWidth="1"/>
    <col min="8962" max="8962" width="9.75" style="1" customWidth="1"/>
    <col min="8963" max="8963" width="9.875" style="1" customWidth="1"/>
    <col min="8964" max="8966" width="9" style="1"/>
    <col min="8967" max="8967" width="9.375" style="1" customWidth="1"/>
    <col min="8968" max="9215" width="9" style="1"/>
    <col min="9216" max="9216" width="10.25" style="1" customWidth="1"/>
    <col min="9217" max="9217" width="1.375" style="1" customWidth="1"/>
    <col min="9218" max="9218" width="9.75" style="1" customWidth="1"/>
    <col min="9219" max="9219" width="9.875" style="1" customWidth="1"/>
    <col min="9220" max="9222" width="9" style="1"/>
    <col min="9223" max="9223" width="9.375" style="1" customWidth="1"/>
    <col min="9224" max="9471" width="9" style="1"/>
    <col min="9472" max="9472" width="10.25" style="1" customWidth="1"/>
    <col min="9473" max="9473" width="1.375" style="1" customWidth="1"/>
    <col min="9474" max="9474" width="9.75" style="1" customWidth="1"/>
    <col min="9475" max="9475" width="9.875" style="1" customWidth="1"/>
    <col min="9476" max="9478" width="9" style="1"/>
    <col min="9479" max="9479" width="9.375" style="1" customWidth="1"/>
    <col min="9480" max="9727" width="9" style="1"/>
    <col min="9728" max="9728" width="10.25" style="1" customWidth="1"/>
    <col min="9729" max="9729" width="1.375" style="1" customWidth="1"/>
    <col min="9730" max="9730" width="9.75" style="1" customWidth="1"/>
    <col min="9731" max="9731" width="9.875" style="1" customWidth="1"/>
    <col min="9732" max="9734" width="9" style="1"/>
    <col min="9735" max="9735" width="9.375" style="1" customWidth="1"/>
    <col min="9736" max="9983" width="9" style="1"/>
    <col min="9984" max="9984" width="10.25" style="1" customWidth="1"/>
    <col min="9985" max="9985" width="1.375" style="1" customWidth="1"/>
    <col min="9986" max="9986" width="9.75" style="1" customWidth="1"/>
    <col min="9987" max="9987" width="9.875" style="1" customWidth="1"/>
    <col min="9988" max="9990" width="9" style="1"/>
    <col min="9991" max="9991" width="9.375" style="1" customWidth="1"/>
    <col min="9992" max="10239" width="9" style="1"/>
    <col min="10240" max="10240" width="10.25" style="1" customWidth="1"/>
    <col min="10241" max="10241" width="1.375" style="1" customWidth="1"/>
    <col min="10242" max="10242" width="9.75" style="1" customWidth="1"/>
    <col min="10243" max="10243" width="9.875" style="1" customWidth="1"/>
    <col min="10244" max="10246" width="9" style="1"/>
    <col min="10247" max="10247" width="9.375" style="1" customWidth="1"/>
    <col min="10248" max="10495" width="9" style="1"/>
    <col min="10496" max="10496" width="10.25" style="1" customWidth="1"/>
    <col min="10497" max="10497" width="1.375" style="1" customWidth="1"/>
    <col min="10498" max="10498" width="9.75" style="1" customWidth="1"/>
    <col min="10499" max="10499" width="9.875" style="1" customWidth="1"/>
    <col min="10500" max="10502" width="9" style="1"/>
    <col min="10503" max="10503" width="9.375" style="1" customWidth="1"/>
    <col min="10504" max="10751" width="9" style="1"/>
    <col min="10752" max="10752" width="10.25" style="1" customWidth="1"/>
    <col min="10753" max="10753" width="1.375" style="1" customWidth="1"/>
    <col min="10754" max="10754" width="9.75" style="1" customWidth="1"/>
    <col min="10755" max="10755" width="9.875" style="1" customWidth="1"/>
    <col min="10756" max="10758" width="9" style="1"/>
    <col min="10759" max="10759" width="9.375" style="1" customWidth="1"/>
    <col min="10760" max="11007" width="9" style="1"/>
    <col min="11008" max="11008" width="10.25" style="1" customWidth="1"/>
    <col min="11009" max="11009" width="1.375" style="1" customWidth="1"/>
    <col min="11010" max="11010" width="9.75" style="1" customWidth="1"/>
    <col min="11011" max="11011" width="9.875" style="1" customWidth="1"/>
    <col min="11012" max="11014" width="9" style="1"/>
    <col min="11015" max="11015" width="9.375" style="1" customWidth="1"/>
    <col min="11016" max="11263" width="9" style="1"/>
    <col min="11264" max="11264" width="10.25" style="1" customWidth="1"/>
    <col min="11265" max="11265" width="1.375" style="1" customWidth="1"/>
    <col min="11266" max="11266" width="9.75" style="1" customWidth="1"/>
    <col min="11267" max="11267" width="9.875" style="1" customWidth="1"/>
    <col min="11268" max="11270" width="9" style="1"/>
    <col min="11271" max="11271" width="9.375" style="1" customWidth="1"/>
    <col min="11272" max="11519" width="9" style="1"/>
    <col min="11520" max="11520" width="10.25" style="1" customWidth="1"/>
    <col min="11521" max="11521" width="1.375" style="1" customWidth="1"/>
    <col min="11522" max="11522" width="9.75" style="1" customWidth="1"/>
    <col min="11523" max="11523" width="9.875" style="1" customWidth="1"/>
    <col min="11524" max="11526" width="9" style="1"/>
    <col min="11527" max="11527" width="9.375" style="1" customWidth="1"/>
    <col min="11528" max="11775" width="9" style="1"/>
    <col min="11776" max="11776" width="10.25" style="1" customWidth="1"/>
    <col min="11777" max="11777" width="1.375" style="1" customWidth="1"/>
    <col min="11778" max="11778" width="9.75" style="1" customWidth="1"/>
    <col min="11779" max="11779" width="9.875" style="1" customWidth="1"/>
    <col min="11780" max="11782" width="9" style="1"/>
    <col min="11783" max="11783" width="9.375" style="1" customWidth="1"/>
    <col min="11784" max="12031" width="9" style="1"/>
    <col min="12032" max="12032" width="10.25" style="1" customWidth="1"/>
    <col min="12033" max="12033" width="1.375" style="1" customWidth="1"/>
    <col min="12034" max="12034" width="9.75" style="1" customWidth="1"/>
    <col min="12035" max="12035" width="9.875" style="1" customWidth="1"/>
    <col min="12036" max="12038" width="9" style="1"/>
    <col min="12039" max="12039" width="9.375" style="1" customWidth="1"/>
    <col min="12040" max="12287" width="9" style="1"/>
    <col min="12288" max="12288" width="10.25" style="1" customWidth="1"/>
    <col min="12289" max="12289" width="1.375" style="1" customWidth="1"/>
    <col min="12290" max="12290" width="9.75" style="1" customWidth="1"/>
    <col min="12291" max="12291" width="9.875" style="1" customWidth="1"/>
    <col min="12292" max="12294" width="9" style="1"/>
    <col min="12295" max="12295" width="9.375" style="1" customWidth="1"/>
    <col min="12296" max="12543" width="9" style="1"/>
    <col min="12544" max="12544" width="10.25" style="1" customWidth="1"/>
    <col min="12545" max="12545" width="1.375" style="1" customWidth="1"/>
    <col min="12546" max="12546" width="9.75" style="1" customWidth="1"/>
    <col min="12547" max="12547" width="9.875" style="1" customWidth="1"/>
    <col min="12548" max="12550" width="9" style="1"/>
    <col min="12551" max="12551" width="9.375" style="1" customWidth="1"/>
    <col min="12552" max="12799" width="9" style="1"/>
    <col min="12800" max="12800" width="10.25" style="1" customWidth="1"/>
    <col min="12801" max="12801" width="1.375" style="1" customWidth="1"/>
    <col min="12802" max="12802" width="9.75" style="1" customWidth="1"/>
    <col min="12803" max="12803" width="9.875" style="1" customWidth="1"/>
    <col min="12804" max="12806" width="9" style="1"/>
    <col min="12807" max="12807" width="9.375" style="1" customWidth="1"/>
    <col min="12808" max="13055" width="9" style="1"/>
    <col min="13056" max="13056" width="10.25" style="1" customWidth="1"/>
    <col min="13057" max="13057" width="1.375" style="1" customWidth="1"/>
    <col min="13058" max="13058" width="9.75" style="1" customWidth="1"/>
    <col min="13059" max="13059" width="9.875" style="1" customWidth="1"/>
    <col min="13060" max="13062" width="9" style="1"/>
    <col min="13063" max="13063" width="9.375" style="1" customWidth="1"/>
    <col min="13064" max="13311" width="9" style="1"/>
    <col min="13312" max="13312" width="10.25" style="1" customWidth="1"/>
    <col min="13313" max="13313" width="1.375" style="1" customWidth="1"/>
    <col min="13314" max="13314" width="9.75" style="1" customWidth="1"/>
    <col min="13315" max="13315" width="9.875" style="1" customWidth="1"/>
    <col min="13316" max="13318" width="9" style="1"/>
    <col min="13319" max="13319" width="9.375" style="1" customWidth="1"/>
    <col min="13320" max="13567" width="9" style="1"/>
    <col min="13568" max="13568" width="10.25" style="1" customWidth="1"/>
    <col min="13569" max="13569" width="1.375" style="1" customWidth="1"/>
    <col min="13570" max="13570" width="9.75" style="1" customWidth="1"/>
    <col min="13571" max="13571" width="9.875" style="1" customWidth="1"/>
    <col min="13572" max="13574" width="9" style="1"/>
    <col min="13575" max="13575" width="9.375" style="1" customWidth="1"/>
    <col min="13576" max="13823" width="9" style="1"/>
    <col min="13824" max="13824" width="10.25" style="1" customWidth="1"/>
    <col min="13825" max="13825" width="1.375" style="1" customWidth="1"/>
    <col min="13826" max="13826" width="9.75" style="1" customWidth="1"/>
    <col min="13827" max="13827" width="9.875" style="1" customWidth="1"/>
    <col min="13828" max="13830" width="9" style="1"/>
    <col min="13831" max="13831" width="9.375" style="1" customWidth="1"/>
    <col min="13832" max="14079" width="9" style="1"/>
    <col min="14080" max="14080" width="10.25" style="1" customWidth="1"/>
    <col min="14081" max="14081" width="1.375" style="1" customWidth="1"/>
    <col min="14082" max="14082" width="9.75" style="1" customWidth="1"/>
    <col min="14083" max="14083" width="9.875" style="1" customWidth="1"/>
    <col min="14084" max="14086" width="9" style="1"/>
    <col min="14087" max="14087" width="9.375" style="1" customWidth="1"/>
    <col min="14088" max="14335" width="9" style="1"/>
    <col min="14336" max="14336" width="10.25" style="1" customWidth="1"/>
    <col min="14337" max="14337" width="1.375" style="1" customWidth="1"/>
    <col min="14338" max="14338" width="9.75" style="1" customWidth="1"/>
    <col min="14339" max="14339" width="9.875" style="1" customWidth="1"/>
    <col min="14340" max="14342" width="9" style="1"/>
    <col min="14343" max="14343" width="9.375" style="1" customWidth="1"/>
    <col min="14344" max="14591" width="9" style="1"/>
    <col min="14592" max="14592" width="10.25" style="1" customWidth="1"/>
    <col min="14593" max="14593" width="1.375" style="1" customWidth="1"/>
    <col min="14594" max="14594" width="9.75" style="1" customWidth="1"/>
    <col min="14595" max="14595" width="9.875" style="1" customWidth="1"/>
    <col min="14596" max="14598" width="9" style="1"/>
    <col min="14599" max="14599" width="9.375" style="1" customWidth="1"/>
    <col min="14600" max="14847" width="9" style="1"/>
    <col min="14848" max="14848" width="10.25" style="1" customWidth="1"/>
    <col min="14849" max="14849" width="1.375" style="1" customWidth="1"/>
    <col min="14850" max="14850" width="9.75" style="1" customWidth="1"/>
    <col min="14851" max="14851" width="9.875" style="1" customWidth="1"/>
    <col min="14852" max="14854" width="9" style="1"/>
    <col min="14855" max="14855" width="9.375" style="1" customWidth="1"/>
    <col min="14856" max="15103" width="9" style="1"/>
    <col min="15104" max="15104" width="10.25" style="1" customWidth="1"/>
    <col min="15105" max="15105" width="1.375" style="1" customWidth="1"/>
    <col min="15106" max="15106" width="9.75" style="1" customWidth="1"/>
    <col min="15107" max="15107" width="9.875" style="1" customWidth="1"/>
    <col min="15108" max="15110" width="9" style="1"/>
    <col min="15111" max="15111" width="9.375" style="1" customWidth="1"/>
    <col min="15112" max="15359" width="9" style="1"/>
    <col min="15360" max="15360" width="10.25" style="1" customWidth="1"/>
    <col min="15361" max="15361" width="1.375" style="1" customWidth="1"/>
    <col min="15362" max="15362" width="9.75" style="1" customWidth="1"/>
    <col min="15363" max="15363" width="9.875" style="1" customWidth="1"/>
    <col min="15364" max="15366" width="9" style="1"/>
    <col min="15367" max="15367" width="9.375" style="1" customWidth="1"/>
    <col min="15368" max="15615" width="9" style="1"/>
    <col min="15616" max="15616" width="10.25" style="1" customWidth="1"/>
    <col min="15617" max="15617" width="1.375" style="1" customWidth="1"/>
    <col min="15618" max="15618" width="9.75" style="1" customWidth="1"/>
    <col min="15619" max="15619" width="9.875" style="1" customWidth="1"/>
    <col min="15620" max="15622" width="9" style="1"/>
    <col min="15623" max="15623" width="9.375" style="1" customWidth="1"/>
    <col min="15624" max="15871" width="9" style="1"/>
    <col min="15872" max="15872" width="10.25" style="1" customWidth="1"/>
    <col min="15873" max="15873" width="1.375" style="1" customWidth="1"/>
    <col min="15874" max="15874" width="9.75" style="1" customWidth="1"/>
    <col min="15875" max="15875" width="9.875" style="1" customWidth="1"/>
    <col min="15876" max="15878" width="9" style="1"/>
    <col min="15879" max="15879" width="9.375" style="1" customWidth="1"/>
    <col min="15880" max="16127" width="9" style="1"/>
    <col min="16128" max="16128" width="10.25" style="1" customWidth="1"/>
    <col min="16129" max="16129" width="1.375" style="1" customWidth="1"/>
    <col min="16130" max="16130" width="9.75" style="1" customWidth="1"/>
    <col min="16131" max="16131" width="9.875" style="1" customWidth="1"/>
    <col min="16132" max="16134" width="9" style="1"/>
    <col min="16135" max="16135" width="9.375" style="1" customWidth="1"/>
    <col min="16136" max="16384" width="9" style="1"/>
  </cols>
  <sheetData>
    <row r="1" spans="1:10">
      <c r="A1" s="273" t="s">
        <v>216</v>
      </c>
      <c r="B1" s="273"/>
      <c r="C1" s="273"/>
      <c r="D1" s="273"/>
      <c r="E1" s="273"/>
      <c r="F1" s="273"/>
      <c r="G1" s="273"/>
      <c r="H1" s="273"/>
      <c r="I1" s="273"/>
    </row>
    <row r="2" spans="1:10">
      <c r="A2" s="273"/>
      <c r="B2" s="273"/>
      <c r="C2" s="273"/>
      <c r="D2" s="273"/>
      <c r="E2" s="273"/>
      <c r="F2" s="273"/>
      <c r="G2" s="273"/>
      <c r="H2" s="273"/>
      <c r="I2" s="273"/>
    </row>
    <row r="3" spans="1:10" ht="14.25" thickBot="1">
      <c r="A3" s="244" t="s">
        <v>94</v>
      </c>
      <c r="B3" s="244"/>
      <c r="D3" s="2"/>
      <c r="E3" s="2"/>
      <c r="F3" s="2"/>
      <c r="G3" s="2"/>
      <c r="H3" s="2"/>
    </row>
    <row r="4" spans="1:10" ht="18" customHeight="1">
      <c r="A4" s="201" t="s">
        <v>127</v>
      </c>
      <c r="B4" s="202"/>
      <c r="C4" s="205" t="s">
        <v>120</v>
      </c>
      <c r="D4" s="207" t="s">
        <v>128</v>
      </c>
      <c r="E4" s="208"/>
      <c r="F4" s="208"/>
      <c r="G4" s="207" t="s">
        <v>129</v>
      </c>
      <c r="H4" s="208"/>
      <c r="I4" s="208"/>
    </row>
    <row r="5" spans="1:10" ht="15" customHeight="1">
      <c r="A5" s="212"/>
      <c r="B5" s="213"/>
      <c r="C5" s="214"/>
      <c r="D5" s="271" t="s">
        <v>168</v>
      </c>
      <c r="E5" s="274" t="s">
        <v>169</v>
      </c>
      <c r="F5" s="271" t="s">
        <v>130</v>
      </c>
      <c r="G5" s="269" t="s">
        <v>199</v>
      </c>
      <c r="H5" s="271" t="s">
        <v>63</v>
      </c>
      <c r="I5" s="272" t="s">
        <v>131</v>
      </c>
      <c r="J5" s="2"/>
    </row>
    <row r="6" spans="1:10" ht="15" customHeight="1">
      <c r="A6" s="203"/>
      <c r="B6" s="204"/>
      <c r="C6" s="206"/>
      <c r="D6" s="206"/>
      <c r="E6" s="275"/>
      <c r="F6" s="206"/>
      <c r="G6" s="270"/>
      <c r="H6" s="206"/>
      <c r="I6" s="233"/>
      <c r="J6" s="2"/>
    </row>
    <row r="7" spans="1:10" ht="18" customHeight="1">
      <c r="A7" s="165" t="s">
        <v>200</v>
      </c>
      <c r="B7" s="144"/>
      <c r="C7" s="32">
        <v>281813</v>
      </c>
      <c r="D7" s="22">
        <v>137288</v>
      </c>
      <c r="E7" s="22">
        <v>66036</v>
      </c>
      <c r="F7" s="22">
        <v>43172</v>
      </c>
      <c r="G7" s="22">
        <v>15450</v>
      </c>
      <c r="H7" s="22">
        <v>8729</v>
      </c>
      <c r="I7" s="22">
        <v>11138</v>
      </c>
      <c r="J7" s="163"/>
    </row>
    <row r="8" spans="1:10" ht="18" customHeight="1">
      <c r="A8" s="165" t="s">
        <v>201</v>
      </c>
      <c r="B8" s="112"/>
      <c r="C8" s="32">
        <v>271415</v>
      </c>
      <c r="D8" s="22">
        <v>134101</v>
      </c>
      <c r="E8" s="22">
        <v>63969</v>
      </c>
      <c r="F8" s="22">
        <v>41152</v>
      </c>
      <c r="G8" s="22">
        <v>14594</v>
      </c>
      <c r="H8" s="22">
        <v>7687</v>
      </c>
      <c r="I8" s="22">
        <v>9912</v>
      </c>
    </row>
    <row r="9" spans="1:10" ht="18" customHeight="1" thickBot="1">
      <c r="A9" s="166" t="s">
        <v>202</v>
      </c>
      <c r="B9" s="101"/>
      <c r="C9" s="33">
        <v>234174</v>
      </c>
      <c r="D9" s="34">
        <v>116399</v>
      </c>
      <c r="E9" s="34">
        <v>55161</v>
      </c>
      <c r="F9" s="34">
        <v>39414</v>
      </c>
      <c r="G9" s="34">
        <v>8403</v>
      </c>
      <c r="H9" s="34">
        <v>7420</v>
      </c>
      <c r="I9" s="34">
        <v>7377</v>
      </c>
    </row>
    <row r="10" spans="1:10" ht="15" customHeight="1">
      <c r="A10" s="198" t="s">
        <v>170</v>
      </c>
      <c r="B10" s="198"/>
      <c r="C10" s="198"/>
      <c r="D10" s="198"/>
      <c r="E10" s="198"/>
      <c r="F10" s="2"/>
      <c r="G10" s="2"/>
      <c r="H10" s="2"/>
      <c r="I10" s="2"/>
    </row>
  </sheetData>
  <mergeCells count="13">
    <mergeCell ref="G5:G6"/>
    <mergeCell ref="H5:H6"/>
    <mergeCell ref="I5:I6"/>
    <mergeCell ref="A10:E10"/>
    <mergeCell ref="A1:I2"/>
    <mergeCell ref="A4:B6"/>
    <mergeCell ref="C4:C6"/>
    <mergeCell ref="D4:F4"/>
    <mergeCell ref="G4:I4"/>
    <mergeCell ref="D5:D6"/>
    <mergeCell ref="E5:E6"/>
    <mergeCell ref="F5:F6"/>
    <mergeCell ref="A3:B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4"/>
  <sheetViews>
    <sheetView showGridLines="0" zoomScaleNormal="100" workbookViewId="0">
      <selection sqref="A1:K1"/>
    </sheetView>
  </sheetViews>
  <sheetFormatPr defaultRowHeight="13.5"/>
  <cols>
    <col min="1" max="1" width="2.125" style="1" customWidth="1"/>
    <col min="2" max="2" width="12.125" style="1" customWidth="1"/>
    <col min="3" max="5" width="2.625" style="1" customWidth="1"/>
    <col min="6" max="6" width="21" style="1" customWidth="1"/>
    <col min="7" max="7" width="4" style="1" customWidth="1"/>
    <col min="8" max="8" width="1.25" style="1" customWidth="1"/>
    <col min="9" max="9" width="13.625" style="1" customWidth="1"/>
    <col min="10" max="10" width="13.625" style="98" customWidth="1"/>
    <col min="11" max="11" width="13.625" style="1" customWidth="1"/>
    <col min="12" max="12" width="9" style="1"/>
    <col min="13" max="13" width="2.625" style="1" customWidth="1"/>
    <col min="14" max="14" width="15.875" style="1" customWidth="1"/>
    <col min="15" max="256" width="9" style="1"/>
    <col min="257" max="257" width="2.125" style="1" customWidth="1"/>
    <col min="258" max="258" width="13.625" style="1" bestFit="1" customWidth="1"/>
    <col min="259" max="261" width="2.625" style="1" customWidth="1"/>
    <col min="262" max="262" width="21" style="1" customWidth="1"/>
    <col min="263" max="263" width="4" style="1" customWidth="1"/>
    <col min="264" max="264" width="2.125" style="1" customWidth="1"/>
    <col min="265" max="267" width="13.625" style="1" customWidth="1"/>
    <col min="268" max="268" width="9" style="1"/>
    <col min="269" max="269" width="2.625" style="1" customWidth="1"/>
    <col min="270" max="270" width="15.875" style="1" customWidth="1"/>
    <col min="271" max="512" width="9" style="1"/>
    <col min="513" max="513" width="2.125" style="1" customWidth="1"/>
    <col min="514" max="514" width="13.625" style="1" bestFit="1" customWidth="1"/>
    <col min="515" max="517" width="2.625" style="1" customWidth="1"/>
    <col min="518" max="518" width="21" style="1" customWidth="1"/>
    <col min="519" max="519" width="4" style="1" customWidth="1"/>
    <col min="520" max="520" width="2.125" style="1" customWidth="1"/>
    <col min="521" max="523" width="13.625" style="1" customWidth="1"/>
    <col min="524" max="524" width="9" style="1"/>
    <col min="525" max="525" width="2.625" style="1" customWidth="1"/>
    <col min="526" max="526" width="15.875" style="1" customWidth="1"/>
    <col min="527" max="768" width="9" style="1"/>
    <col min="769" max="769" width="2.125" style="1" customWidth="1"/>
    <col min="770" max="770" width="13.625" style="1" bestFit="1" customWidth="1"/>
    <col min="771" max="773" width="2.625" style="1" customWidth="1"/>
    <col min="774" max="774" width="21" style="1" customWidth="1"/>
    <col min="775" max="775" width="4" style="1" customWidth="1"/>
    <col min="776" max="776" width="2.125" style="1" customWidth="1"/>
    <col min="777" max="779" width="13.625" style="1" customWidth="1"/>
    <col min="780" max="780" width="9" style="1"/>
    <col min="781" max="781" width="2.625" style="1" customWidth="1"/>
    <col min="782" max="782" width="15.875" style="1" customWidth="1"/>
    <col min="783" max="1024" width="9" style="1"/>
    <col min="1025" max="1025" width="2.125" style="1" customWidth="1"/>
    <col min="1026" max="1026" width="13.625" style="1" bestFit="1" customWidth="1"/>
    <col min="1027" max="1029" width="2.625" style="1" customWidth="1"/>
    <col min="1030" max="1030" width="21" style="1" customWidth="1"/>
    <col min="1031" max="1031" width="4" style="1" customWidth="1"/>
    <col min="1032" max="1032" width="2.125" style="1" customWidth="1"/>
    <col min="1033" max="1035" width="13.625" style="1" customWidth="1"/>
    <col min="1036" max="1036" width="9" style="1"/>
    <col min="1037" max="1037" width="2.625" style="1" customWidth="1"/>
    <col min="1038" max="1038" width="15.875" style="1" customWidth="1"/>
    <col min="1039" max="1280" width="9" style="1"/>
    <col min="1281" max="1281" width="2.125" style="1" customWidth="1"/>
    <col min="1282" max="1282" width="13.625" style="1" bestFit="1" customWidth="1"/>
    <col min="1283" max="1285" width="2.625" style="1" customWidth="1"/>
    <col min="1286" max="1286" width="21" style="1" customWidth="1"/>
    <col min="1287" max="1287" width="4" style="1" customWidth="1"/>
    <col min="1288" max="1288" width="2.125" style="1" customWidth="1"/>
    <col min="1289" max="1291" width="13.625" style="1" customWidth="1"/>
    <col min="1292" max="1292" width="9" style="1"/>
    <col min="1293" max="1293" width="2.625" style="1" customWidth="1"/>
    <col min="1294" max="1294" width="15.875" style="1" customWidth="1"/>
    <col min="1295" max="1536" width="9" style="1"/>
    <col min="1537" max="1537" width="2.125" style="1" customWidth="1"/>
    <col min="1538" max="1538" width="13.625" style="1" bestFit="1" customWidth="1"/>
    <col min="1539" max="1541" width="2.625" style="1" customWidth="1"/>
    <col min="1542" max="1542" width="21" style="1" customWidth="1"/>
    <col min="1543" max="1543" width="4" style="1" customWidth="1"/>
    <col min="1544" max="1544" width="2.125" style="1" customWidth="1"/>
    <col min="1545" max="1547" width="13.625" style="1" customWidth="1"/>
    <col min="1548" max="1548" width="9" style="1"/>
    <col min="1549" max="1549" width="2.625" style="1" customWidth="1"/>
    <col min="1550" max="1550" width="15.875" style="1" customWidth="1"/>
    <col min="1551" max="1792" width="9" style="1"/>
    <col min="1793" max="1793" width="2.125" style="1" customWidth="1"/>
    <col min="1794" max="1794" width="13.625" style="1" bestFit="1" customWidth="1"/>
    <col min="1795" max="1797" width="2.625" style="1" customWidth="1"/>
    <col min="1798" max="1798" width="21" style="1" customWidth="1"/>
    <col min="1799" max="1799" width="4" style="1" customWidth="1"/>
    <col min="1800" max="1800" width="2.125" style="1" customWidth="1"/>
    <col min="1801" max="1803" width="13.625" style="1" customWidth="1"/>
    <col min="1804" max="1804" width="9" style="1"/>
    <col min="1805" max="1805" width="2.625" style="1" customWidth="1"/>
    <col min="1806" max="1806" width="15.875" style="1" customWidth="1"/>
    <col min="1807" max="2048" width="9" style="1"/>
    <col min="2049" max="2049" width="2.125" style="1" customWidth="1"/>
    <col min="2050" max="2050" width="13.625" style="1" bestFit="1" customWidth="1"/>
    <col min="2051" max="2053" width="2.625" style="1" customWidth="1"/>
    <col min="2054" max="2054" width="21" style="1" customWidth="1"/>
    <col min="2055" max="2055" width="4" style="1" customWidth="1"/>
    <col min="2056" max="2056" width="2.125" style="1" customWidth="1"/>
    <col min="2057" max="2059" width="13.625" style="1" customWidth="1"/>
    <col min="2060" max="2060" width="9" style="1"/>
    <col min="2061" max="2061" width="2.625" style="1" customWidth="1"/>
    <col min="2062" max="2062" width="15.875" style="1" customWidth="1"/>
    <col min="2063" max="2304" width="9" style="1"/>
    <col min="2305" max="2305" width="2.125" style="1" customWidth="1"/>
    <col min="2306" max="2306" width="13.625" style="1" bestFit="1" customWidth="1"/>
    <col min="2307" max="2309" width="2.625" style="1" customWidth="1"/>
    <col min="2310" max="2310" width="21" style="1" customWidth="1"/>
    <col min="2311" max="2311" width="4" style="1" customWidth="1"/>
    <col min="2312" max="2312" width="2.125" style="1" customWidth="1"/>
    <col min="2313" max="2315" width="13.625" style="1" customWidth="1"/>
    <col min="2316" max="2316" width="9" style="1"/>
    <col min="2317" max="2317" width="2.625" style="1" customWidth="1"/>
    <col min="2318" max="2318" width="15.875" style="1" customWidth="1"/>
    <col min="2319" max="2560" width="9" style="1"/>
    <col min="2561" max="2561" width="2.125" style="1" customWidth="1"/>
    <col min="2562" max="2562" width="13.625" style="1" bestFit="1" customWidth="1"/>
    <col min="2563" max="2565" width="2.625" style="1" customWidth="1"/>
    <col min="2566" max="2566" width="21" style="1" customWidth="1"/>
    <col min="2567" max="2567" width="4" style="1" customWidth="1"/>
    <col min="2568" max="2568" width="2.125" style="1" customWidth="1"/>
    <col min="2569" max="2571" width="13.625" style="1" customWidth="1"/>
    <col min="2572" max="2572" width="9" style="1"/>
    <col min="2573" max="2573" width="2.625" style="1" customWidth="1"/>
    <col min="2574" max="2574" width="15.875" style="1" customWidth="1"/>
    <col min="2575" max="2816" width="9" style="1"/>
    <col min="2817" max="2817" width="2.125" style="1" customWidth="1"/>
    <col min="2818" max="2818" width="13.625" style="1" bestFit="1" customWidth="1"/>
    <col min="2819" max="2821" width="2.625" style="1" customWidth="1"/>
    <col min="2822" max="2822" width="21" style="1" customWidth="1"/>
    <col min="2823" max="2823" width="4" style="1" customWidth="1"/>
    <col min="2824" max="2824" width="2.125" style="1" customWidth="1"/>
    <col min="2825" max="2827" width="13.625" style="1" customWidth="1"/>
    <col min="2828" max="2828" width="9" style="1"/>
    <col min="2829" max="2829" width="2.625" style="1" customWidth="1"/>
    <col min="2830" max="2830" width="15.875" style="1" customWidth="1"/>
    <col min="2831" max="3072" width="9" style="1"/>
    <col min="3073" max="3073" width="2.125" style="1" customWidth="1"/>
    <col min="3074" max="3074" width="13.625" style="1" bestFit="1" customWidth="1"/>
    <col min="3075" max="3077" width="2.625" style="1" customWidth="1"/>
    <col min="3078" max="3078" width="21" style="1" customWidth="1"/>
    <col min="3079" max="3079" width="4" style="1" customWidth="1"/>
    <col min="3080" max="3080" width="2.125" style="1" customWidth="1"/>
    <col min="3081" max="3083" width="13.625" style="1" customWidth="1"/>
    <col min="3084" max="3084" width="9" style="1"/>
    <col min="3085" max="3085" width="2.625" style="1" customWidth="1"/>
    <col min="3086" max="3086" width="15.875" style="1" customWidth="1"/>
    <col min="3087" max="3328" width="9" style="1"/>
    <col min="3329" max="3329" width="2.125" style="1" customWidth="1"/>
    <col min="3330" max="3330" width="13.625" style="1" bestFit="1" customWidth="1"/>
    <col min="3331" max="3333" width="2.625" style="1" customWidth="1"/>
    <col min="3334" max="3334" width="21" style="1" customWidth="1"/>
    <col min="3335" max="3335" width="4" style="1" customWidth="1"/>
    <col min="3336" max="3336" width="2.125" style="1" customWidth="1"/>
    <col min="3337" max="3339" width="13.625" style="1" customWidth="1"/>
    <col min="3340" max="3340" width="9" style="1"/>
    <col min="3341" max="3341" width="2.625" style="1" customWidth="1"/>
    <col min="3342" max="3342" width="15.875" style="1" customWidth="1"/>
    <col min="3343" max="3584" width="9" style="1"/>
    <col min="3585" max="3585" width="2.125" style="1" customWidth="1"/>
    <col min="3586" max="3586" width="13.625" style="1" bestFit="1" customWidth="1"/>
    <col min="3587" max="3589" width="2.625" style="1" customWidth="1"/>
    <col min="3590" max="3590" width="21" style="1" customWidth="1"/>
    <col min="3591" max="3591" width="4" style="1" customWidth="1"/>
    <col min="3592" max="3592" width="2.125" style="1" customWidth="1"/>
    <col min="3593" max="3595" width="13.625" style="1" customWidth="1"/>
    <col min="3596" max="3596" width="9" style="1"/>
    <col min="3597" max="3597" width="2.625" style="1" customWidth="1"/>
    <col min="3598" max="3598" width="15.875" style="1" customWidth="1"/>
    <col min="3599" max="3840" width="9" style="1"/>
    <col min="3841" max="3841" width="2.125" style="1" customWidth="1"/>
    <col min="3842" max="3842" width="13.625" style="1" bestFit="1" customWidth="1"/>
    <col min="3843" max="3845" width="2.625" style="1" customWidth="1"/>
    <col min="3846" max="3846" width="21" style="1" customWidth="1"/>
    <col min="3847" max="3847" width="4" style="1" customWidth="1"/>
    <col min="3848" max="3848" width="2.125" style="1" customWidth="1"/>
    <col min="3849" max="3851" width="13.625" style="1" customWidth="1"/>
    <col min="3852" max="3852" width="9" style="1"/>
    <col min="3853" max="3853" width="2.625" style="1" customWidth="1"/>
    <col min="3854" max="3854" width="15.875" style="1" customWidth="1"/>
    <col min="3855" max="4096" width="9" style="1"/>
    <col min="4097" max="4097" width="2.125" style="1" customWidth="1"/>
    <col min="4098" max="4098" width="13.625" style="1" bestFit="1" customWidth="1"/>
    <col min="4099" max="4101" width="2.625" style="1" customWidth="1"/>
    <col min="4102" max="4102" width="21" style="1" customWidth="1"/>
    <col min="4103" max="4103" width="4" style="1" customWidth="1"/>
    <col min="4104" max="4104" width="2.125" style="1" customWidth="1"/>
    <col min="4105" max="4107" width="13.625" style="1" customWidth="1"/>
    <col min="4108" max="4108" width="9" style="1"/>
    <col min="4109" max="4109" width="2.625" style="1" customWidth="1"/>
    <col min="4110" max="4110" width="15.875" style="1" customWidth="1"/>
    <col min="4111" max="4352" width="9" style="1"/>
    <col min="4353" max="4353" width="2.125" style="1" customWidth="1"/>
    <col min="4354" max="4354" width="13.625" style="1" bestFit="1" customWidth="1"/>
    <col min="4355" max="4357" width="2.625" style="1" customWidth="1"/>
    <col min="4358" max="4358" width="21" style="1" customWidth="1"/>
    <col min="4359" max="4359" width="4" style="1" customWidth="1"/>
    <col min="4360" max="4360" width="2.125" style="1" customWidth="1"/>
    <col min="4361" max="4363" width="13.625" style="1" customWidth="1"/>
    <col min="4364" max="4364" width="9" style="1"/>
    <col min="4365" max="4365" width="2.625" style="1" customWidth="1"/>
    <col min="4366" max="4366" width="15.875" style="1" customWidth="1"/>
    <col min="4367" max="4608" width="9" style="1"/>
    <col min="4609" max="4609" width="2.125" style="1" customWidth="1"/>
    <col min="4610" max="4610" width="13.625" style="1" bestFit="1" customWidth="1"/>
    <col min="4611" max="4613" width="2.625" style="1" customWidth="1"/>
    <col min="4614" max="4614" width="21" style="1" customWidth="1"/>
    <col min="4615" max="4615" width="4" style="1" customWidth="1"/>
    <col min="4616" max="4616" width="2.125" style="1" customWidth="1"/>
    <col min="4617" max="4619" width="13.625" style="1" customWidth="1"/>
    <col min="4620" max="4620" width="9" style="1"/>
    <col min="4621" max="4621" width="2.625" style="1" customWidth="1"/>
    <col min="4622" max="4622" width="15.875" style="1" customWidth="1"/>
    <col min="4623" max="4864" width="9" style="1"/>
    <col min="4865" max="4865" width="2.125" style="1" customWidth="1"/>
    <col min="4866" max="4866" width="13.625" style="1" bestFit="1" customWidth="1"/>
    <col min="4867" max="4869" width="2.625" style="1" customWidth="1"/>
    <col min="4870" max="4870" width="21" style="1" customWidth="1"/>
    <col min="4871" max="4871" width="4" style="1" customWidth="1"/>
    <col min="4872" max="4872" width="2.125" style="1" customWidth="1"/>
    <col min="4873" max="4875" width="13.625" style="1" customWidth="1"/>
    <col min="4876" max="4876" width="9" style="1"/>
    <col min="4877" max="4877" width="2.625" style="1" customWidth="1"/>
    <col min="4878" max="4878" width="15.875" style="1" customWidth="1"/>
    <col min="4879" max="5120" width="9" style="1"/>
    <col min="5121" max="5121" width="2.125" style="1" customWidth="1"/>
    <col min="5122" max="5122" width="13.625" style="1" bestFit="1" customWidth="1"/>
    <col min="5123" max="5125" width="2.625" style="1" customWidth="1"/>
    <col min="5126" max="5126" width="21" style="1" customWidth="1"/>
    <col min="5127" max="5127" width="4" style="1" customWidth="1"/>
    <col min="5128" max="5128" width="2.125" style="1" customWidth="1"/>
    <col min="5129" max="5131" width="13.625" style="1" customWidth="1"/>
    <col min="5132" max="5132" width="9" style="1"/>
    <col min="5133" max="5133" width="2.625" style="1" customWidth="1"/>
    <col min="5134" max="5134" width="15.875" style="1" customWidth="1"/>
    <col min="5135" max="5376" width="9" style="1"/>
    <col min="5377" max="5377" width="2.125" style="1" customWidth="1"/>
    <col min="5378" max="5378" width="13.625" style="1" bestFit="1" customWidth="1"/>
    <col min="5379" max="5381" width="2.625" style="1" customWidth="1"/>
    <col min="5382" max="5382" width="21" style="1" customWidth="1"/>
    <col min="5383" max="5383" width="4" style="1" customWidth="1"/>
    <col min="5384" max="5384" width="2.125" style="1" customWidth="1"/>
    <col min="5385" max="5387" width="13.625" style="1" customWidth="1"/>
    <col min="5388" max="5388" width="9" style="1"/>
    <col min="5389" max="5389" width="2.625" style="1" customWidth="1"/>
    <col min="5390" max="5390" width="15.875" style="1" customWidth="1"/>
    <col min="5391" max="5632" width="9" style="1"/>
    <col min="5633" max="5633" width="2.125" style="1" customWidth="1"/>
    <col min="5634" max="5634" width="13.625" style="1" bestFit="1" customWidth="1"/>
    <col min="5635" max="5637" width="2.625" style="1" customWidth="1"/>
    <col min="5638" max="5638" width="21" style="1" customWidth="1"/>
    <col min="5639" max="5639" width="4" style="1" customWidth="1"/>
    <col min="5640" max="5640" width="2.125" style="1" customWidth="1"/>
    <col min="5641" max="5643" width="13.625" style="1" customWidth="1"/>
    <col min="5644" max="5644" width="9" style="1"/>
    <col min="5645" max="5645" width="2.625" style="1" customWidth="1"/>
    <col min="5646" max="5646" width="15.875" style="1" customWidth="1"/>
    <col min="5647" max="5888" width="9" style="1"/>
    <col min="5889" max="5889" width="2.125" style="1" customWidth="1"/>
    <col min="5890" max="5890" width="13.625" style="1" bestFit="1" customWidth="1"/>
    <col min="5891" max="5893" width="2.625" style="1" customWidth="1"/>
    <col min="5894" max="5894" width="21" style="1" customWidth="1"/>
    <col min="5895" max="5895" width="4" style="1" customWidth="1"/>
    <col min="5896" max="5896" width="2.125" style="1" customWidth="1"/>
    <col min="5897" max="5899" width="13.625" style="1" customWidth="1"/>
    <col min="5900" max="5900" width="9" style="1"/>
    <col min="5901" max="5901" width="2.625" style="1" customWidth="1"/>
    <col min="5902" max="5902" width="15.875" style="1" customWidth="1"/>
    <col min="5903" max="6144" width="9" style="1"/>
    <col min="6145" max="6145" width="2.125" style="1" customWidth="1"/>
    <col min="6146" max="6146" width="13.625" style="1" bestFit="1" customWidth="1"/>
    <col min="6147" max="6149" width="2.625" style="1" customWidth="1"/>
    <col min="6150" max="6150" width="21" style="1" customWidth="1"/>
    <col min="6151" max="6151" width="4" style="1" customWidth="1"/>
    <col min="6152" max="6152" width="2.125" style="1" customWidth="1"/>
    <col min="6153" max="6155" width="13.625" style="1" customWidth="1"/>
    <col min="6156" max="6156" width="9" style="1"/>
    <col min="6157" max="6157" width="2.625" style="1" customWidth="1"/>
    <col min="6158" max="6158" width="15.875" style="1" customWidth="1"/>
    <col min="6159" max="6400" width="9" style="1"/>
    <col min="6401" max="6401" width="2.125" style="1" customWidth="1"/>
    <col min="6402" max="6402" width="13.625" style="1" bestFit="1" customWidth="1"/>
    <col min="6403" max="6405" width="2.625" style="1" customWidth="1"/>
    <col min="6406" max="6406" width="21" style="1" customWidth="1"/>
    <col min="6407" max="6407" width="4" style="1" customWidth="1"/>
    <col min="6408" max="6408" width="2.125" style="1" customWidth="1"/>
    <col min="6409" max="6411" width="13.625" style="1" customWidth="1"/>
    <col min="6412" max="6412" width="9" style="1"/>
    <col min="6413" max="6413" width="2.625" style="1" customWidth="1"/>
    <col min="6414" max="6414" width="15.875" style="1" customWidth="1"/>
    <col min="6415" max="6656" width="9" style="1"/>
    <col min="6657" max="6657" width="2.125" style="1" customWidth="1"/>
    <col min="6658" max="6658" width="13.625" style="1" bestFit="1" customWidth="1"/>
    <col min="6659" max="6661" width="2.625" style="1" customWidth="1"/>
    <col min="6662" max="6662" width="21" style="1" customWidth="1"/>
    <col min="6663" max="6663" width="4" style="1" customWidth="1"/>
    <col min="6664" max="6664" width="2.125" style="1" customWidth="1"/>
    <col min="6665" max="6667" width="13.625" style="1" customWidth="1"/>
    <col min="6668" max="6668" width="9" style="1"/>
    <col min="6669" max="6669" width="2.625" style="1" customWidth="1"/>
    <col min="6670" max="6670" width="15.875" style="1" customWidth="1"/>
    <col min="6671" max="6912" width="9" style="1"/>
    <col min="6913" max="6913" width="2.125" style="1" customWidth="1"/>
    <col min="6914" max="6914" width="13.625" style="1" bestFit="1" customWidth="1"/>
    <col min="6915" max="6917" width="2.625" style="1" customWidth="1"/>
    <col min="6918" max="6918" width="21" style="1" customWidth="1"/>
    <col min="6919" max="6919" width="4" style="1" customWidth="1"/>
    <col min="6920" max="6920" width="2.125" style="1" customWidth="1"/>
    <col min="6921" max="6923" width="13.625" style="1" customWidth="1"/>
    <col min="6924" max="6924" width="9" style="1"/>
    <col min="6925" max="6925" width="2.625" style="1" customWidth="1"/>
    <col min="6926" max="6926" width="15.875" style="1" customWidth="1"/>
    <col min="6927" max="7168" width="9" style="1"/>
    <col min="7169" max="7169" width="2.125" style="1" customWidth="1"/>
    <col min="7170" max="7170" width="13.625" style="1" bestFit="1" customWidth="1"/>
    <col min="7171" max="7173" width="2.625" style="1" customWidth="1"/>
    <col min="7174" max="7174" width="21" style="1" customWidth="1"/>
    <col min="7175" max="7175" width="4" style="1" customWidth="1"/>
    <col min="7176" max="7176" width="2.125" style="1" customWidth="1"/>
    <col min="7177" max="7179" width="13.625" style="1" customWidth="1"/>
    <col min="7180" max="7180" width="9" style="1"/>
    <col min="7181" max="7181" width="2.625" style="1" customWidth="1"/>
    <col min="7182" max="7182" width="15.875" style="1" customWidth="1"/>
    <col min="7183" max="7424" width="9" style="1"/>
    <col min="7425" max="7425" width="2.125" style="1" customWidth="1"/>
    <col min="7426" max="7426" width="13.625" style="1" bestFit="1" customWidth="1"/>
    <col min="7427" max="7429" width="2.625" style="1" customWidth="1"/>
    <col min="7430" max="7430" width="21" style="1" customWidth="1"/>
    <col min="7431" max="7431" width="4" style="1" customWidth="1"/>
    <col min="7432" max="7432" width="2.125" style="1" customWidth="1"/>
    <col min="7433" max="7435" width="13.625" style="1" customWidth="1"/>
    <col min="7436" max="7436" width="9" style="1"/>
    <col min="7437" max="7437" width="2.625" style="1" customWidth="1"/>
    <col min="7438" max="7438" width="15.875" style="1" customWidth="1"/>
    <col min="7439" max="7680" width="9" style="1"/>
    <col min="7681" max="7681" width="2.125" style="1" customWidth="1"/>
    <col min="7682" max="7682" width="13.625" style="1" bestFit="1" customWidth="1"/>
    <col min="7683" max="7685" width="2.625" style="1" customWidth="1"/>
    <col min="7686" max="7686" width="21" style="1" customWidth="1"/>
    <col min="7687" max="7687" width="4" style="1" customWidth="1"/>
    <col min="7688" max="7688" width="2.125" style="1" customWidth="1"/>
    <col min="7689" max="7691" width="13.625" style="1" customWidth="1"/>
    <col min="7692" max="7692" width="9" style="1"/>
    <col min="7693" max="7693" width="2.625" style="1" customWidth="1"/>
    <col min="7694" max="7694" width="15.875" style="1" customWidth="1"/>
    <col min="7695" max="7936" width="9" style="1"/>
    <col min="7937" max="7937" width="2.125" style="1" customWidth="1"/>
    <col min="7938" max="7938" width="13.625" style="1" bestFit="1" customWidth="1"/>
    <col min="7939" max="7941" width="2.625" style="1" customWidth="1"/>
    <col min="7942" max="7942" width="21" style="1" customWidth="1"/>
    <col min="7943" max="7943" width="4" style="1" customWidth="1"/>
    <col min="7944" max="7944" width="2.125" style="1" customWidth="1"/>
    <col min="7945" max="7947" width="13.625" style="1" customWidth="1"/>
    <col min="7948" max="7948" width="9" style="1"/>
    <col min="7949" max="7949" width="2.625" style="1" customWidth="1"/>
    <col min="7950" max="7950" width="15.875" style="1" customWidth="1"/>
    <col min="7951" max="8192" width="9" style="1"/>
    <col min="8193" max="8193" width="2.125" style="1" customWidth="1"/>
    <col min="8194" max="8194" width="13.625" style="1" bestFit="1" customWidth="1"/>
    <col min="8195" max="8197" width="2.625" style="1" customWidth="1"/>
    <col min="8198" max="8198" width="21" style="1" customWidth="1"/>
    <col min="8199" max="8199" width="4" style="1" customWidth="1"/>
    <col min="8200" max="8200" width="2.125" style="1" customWidth="1"/>
    <col min="8201" max="8203" width="13.625" style="1" customWidth="1"/>
    <col min="8204" max="8204" width="9" style="1"/>
    <col min="8205" max="8205" width="2.625" style="1" customWidth="1"/>
    <col min="8206" max="8206" width="15.875" style="1" customWidth="1"/>
    <col min="8207" max="8448" width="9" style="1"/>
    <col min="8449" max="8449" width="2.125" style="1" customWidth="1"/>
    <col min="8450" max="8450" width="13.625" style="1" bestFit="1" customWidth="1"/>
    <col min="8451" max="8453" width="2.625" style="1" customWidth="1"/>
    <col min="8454" max="8454" width="21" style="1" customWidth="1"/>
    <col min="8455" max="8455" width="4" style="1" customWidth="1"/>
    <col min="8456" max="8456" width="2.125" style="1" customWidth="1"/>
    <col min="8457" max="8459" width="13.625" style="1" customWidth="1"/>
    <col min="8460" max="8460" width="9" style="1"/>
    <col min="8461" max="8461" width="2.625" style="1" customWidth="1"/>
    <col min="8462" max="8462" width="15.875" style="1" customWidth="1"/>
    <col min="8463" max="8704" width="9" style="1"/>
    <col min="8705" max="8705" width="2.125" style="1" customWidth="1"/>
    <col min="8706" max="8706" width="13.625" style="1" bestFit="1" customWidth="1"/>
    <col min="8707" max="8709" width="2.625" style="1" customWidth="1"/>
    <col min="8710" max="8710" width="21" style="1" customWidth="1"/>
    <col min="8711" max="8711" width="4" style="1" customWidth="1"/>
    <col min="8712" max="8712" width="2.125" style="1" customWidth="1"/>
    <col min="8713" max="8715" width="13.625" style="1" customWidth="1"/>
    <col min="8716" max="8716" width="9" style="1"/>
    <col min="8717" max="8717" width="2.625" style="1" customWidth="1"/>
    <col min="8718" max="8718" width="15.875" style="1" customWidth="1"/>
    <col min="8719" max="8960" width="9" style="1"/>
    <col min="8961" max="8961" width="2.125" style="1" customWidth="1"/>
    <col min="8962" max="8962" width="13.625" style="1" bestFit="1" customWidth="1"/>
    <col min="8963" max="8965" width="2.625" style="1" customWidth="1"/>
    <col min="8966" max="8966" width="21" style="1" customWidth="1"/>
    <col min="8967" max="8967" width="4" style="1" customWidth="1"/>
    <col min="8968" max="8968" width="2.125" style="1" customWidth="1"/>
    <col min="8969" max="8971" width="13.625" style="1" customWidth="1"/>
    <col min="8972" max="8972" width="9" style="1"/>
    <col min="8973" max="8973" width="2.625" style="1" customWidth="1"/>
    <col min="8974" max="8974" width="15.875" style="1" customWidth="1"/>
    <col min="8975" max="9216" width="9" style="1"/>
    <col min="9217" max="9217" width="2.125" style="1" customWidth="1"/>
    <col min="9218" max="9218" width="13.625" style="1" bestFit="1" customWidth="1"/>
    <col min="9219" max="9221" width="2.625" style="1" customWidth="1"/>
    <col min="9222" max="9222" width="21" style="1" customWidth="1"/>
    <col min="9223" max="9223" width="4" style="1" customWidth="1"/>
    <col min="9224" max="9224" width="2.125" style="1" customWidth="1"/>
    <col min="9225" max="9227" width="13.625" style="1" customWidth="1"/>
    <col min="9228" max="9228" width="9" style="1"/>
    <col min="9229" max="9229" width="2.625" style="1" customWidth="1"/>
    <col min="9230" max="9230" width="15.875" style="1" customWidth="1"/>
    <col min="9231" max="9472" width="9" style="1"/>
    <col min="9473" max="9473" width="2.125" style="1" customWidth="1"/>
    <col min="9474" max="9474" width="13.625" style="1" bestFit="1" customWidth="1"/>
    <col min="9475" max="9477" width="2.625" style="1" customWidth="1"/>
    <col min="9478" max="9478" width="21" style="1" customWidth="1"/>
    <col min="9479" max="9479" width="4" style="1" customWidth="1"/>
    <col min="9480" max="9480" width="2.125" style="1" customWidth="1"/>
    <col min="9481" max="9483" width="13.625" style="1" customWidth="1"/>
    <col min="9484" max="9484" width="9" style="1"/>
    <col min="9485" max="9485" width="2.625" style="1" customWidth="1"/>
    <col min="9486" max="9486" width="15.875" style="1" customWidth="1"/>
    <col min="9487" max="9728" width="9" style="1"/>
    <col min="9729" max="9729" width="2.125" style="1" customWidth="1"/>
    <col min="9730" max="9730" width="13.625" style="1" bestFit="1" customWidth="1"/>
    <col min="9731" max="9733" width="2.625" style="1" customWidth="1"/>
    <col min="9734" max="9734" width="21" style="1" customWidth="1"/>
    <col min="9735" max="9735" width="4" style="1" customWidth="1"/>
    <col min="9736" max="9736" width="2.125" style="1" customWidth="1"/>
    <col min="9737" max="9739" width="13.625" style="1" customWidth="1"/>
    <col min="9740" max="9740" width="9" style="1"/>
    <col min="9741" max="9741" width="2.625" style="1" customWidth="1"/>
    <col min="9742" max="9742" width="15.875" style="1" customWidth="1"/>
    <col min="9743" max="9984" width="9" style="1"/>
    <col min="9985" max="9985" width="2.125" style="1" customWidth="1"/>
    <col min="9986" max="9986" width="13.625" style="1" bestFit="1" customWidth="1"/>
    <col min="9987" max="9989" width="2.625" style="1" customWidth="1"/>
    <col min="9990" max="9990" width="21" style="1" customWidth="1"/>
    <col min="9991" max="9991" width="4" style="1" customWidth="1"/>
    <col min="9992" max="9992" width="2.125" style="1" customWidth="1"/>
    <col min="9993" max="9995" width="13.625" style="1" customWidth="1"/>
    <col min="9996" max="9996" width="9" style="1"/>
    <col min="9997" max="9997" width="2.625" style="1" customWidth="1"/>
    <col min="9998" max="9998" width="15.875" style="1" customWidth="1"/>
    <col min="9999" max="10240" width="9" style="1"/>
    <col min="10241" max="10241" width="2.125" style="1" customWidth="1"/>
    <col min="10242" max="10242" width="13.625" style="1" bestFit="1" customWidth="1"/>
    <col min="10243" max="10245" width="2.625" style="1" customWidth="1"/>
    <col min="10246" max="10246" width="21" style="1" customWidth="1"/>
    <col min="10247" max="10247" width="4" style="1" customWidth="1"/>
    <col min="10248" max="10248" width="2.125" style="1" customWidth="1"/>
    <col min="10249" max="10251" width="13.625" style="1" customWidth="1"/>
    <col min="10252" max="10252" width="9" style="1"/>
    <col min="10253" max="10253" width="2.625" style="1" customWidth="1"/>
    <col min="10254" max="10254" width="15.875" style="1" customWidth="1"/>
    <col min="10255" max="10496" width="9" style="1"/>
    <col min="10497" max="10497" width="2.125" style="1" customWidth="1"/>
    <col min="10498" max="10498" width="13.625" style="1" bestFit="1" customWidth="1"/>
    <col min="10499" max="10501" width="2.625" style="1" customWidth="1"/>
    <col min="10502" max="10502" width="21" style="1" customWidth="1"/>
    <col min="10503" max="10503" width="4" style="1" customWidth="1"/>
    <col min="10504" max="10504" width="2.125" style="1" customWidth="1"/>
    <col min="10505" max="10507" width="13.625" style="1" customWidth="1"/>
    <col min="10508" max="10508" width="9" style="1"/>
    <col min="10509" max="10509" width="2.625" style="1" customWidth="1"/>
    <col min="10510" max="10510" width="15.875" style="1" customWidth="1"/>
    <col min="10511" max="10752" width="9" style="1"/>
    <col min="10753" max="10753" width="2.125" style="1" customWidth="1"/>
    <col min="10754" max="10754" width="13.625" style="1" bestFit="1" customWidth="1"/>
    <col min="10755" max="10757" width="2.625" style="1" customWidth="1"/>
    <col min="10758" max="10758" width="21" style="1" customWidth="1"/>
    <col min="10759" max="10759" width="4" style="1" customWidth="1"/>
    <col min="10760" max="10760" width="2.125" style="1" customWidth="1"/>
    <col min="10761" max="10763" width="13.625" style="1" customWidth="1"/>
    <col min="10764" max="10764" width="9" style="1"/>
    <col min="10765" max="10765" width="2.625" style="1" customWidth="1"/>
    <col min="10766" max="10766" width="15.875" style="1" customWidth="1"/>
    <col min="10767" max="11008" width="9" style="1"/>
    <col min="11009" max="11009" width="2.125" style="1" customWidth="1"/>
    <col min="11010" max="11010" width="13.625" style="1" bestFit="1" customWidth="1"/>
    <col min="11011" max="11013" width="2.625" style="1" customWidth="1"/>
    <col min="11014" max="11014" width="21" style="1" customWidth="1"/>
    <col min="11015" max="11015" width="4" style="1" customWidth="1"/>
    <col min="11016" max="11016" width="2.125" style="1" customWidth="1"/>
    <col min="11017" max="11019" width="13.625" style="1" customWidth="1"/>
    <col min="11020" max="11020" width="9" style="1"/>
    <col min="11021" max="11021" width="2.625" style="1" customWidth="1"/>
    <col min="11022" max="11022" width="15.875" style="1" customWidth="1"/>
    <col min="11023" max="11264" width="9" style="1"/>
    <col min="11265" max="11265" width="2.125" style="1" customWidth="1"/>
    <col min="11266" max="11266" width="13.625" style="1" bestFit="1" customWidth="1"/>
    <col min="11267" max="11269" width="2.625" style="1" customWidth="1"/>
    <col min="11270" max="11270" width="21" style="1" customWidth="1"/>
    <col min="11271" max="11271" width="4" style="1" customWidth="1"/>
    <col min="11272" max="11272" width="2.125" style="1" customWidth="1"/>
    <col min="11273" max="11275" width="13.625" style="1" customWidth="1"/>
    <col min="11276" max="11276" width="9" style="1"/>
    <col min="11277" max="11277" width="2.625" style="1" customWidth="1"/>
    <col min="11278" max="11278" width="15.875" style="1" customWidth="1"/>
    <col min="11279" max="11520" width="9" style="1"/>
    <col min="11521" max="11521" width="2.125" style="1" customWidth="1"/>
    <col min="11522" max="11522" width="13.625" style="1" bestFit="1" customWidth="1"/>
    <col min="11523" max="11525" width="2.625" style="1" customWidth="1"/>
    <col min="11526" max="11526" width="21" style="1" customWidth="1"/>
    <col min="11527" max="11527" width="4" style="1" customWidth="1"/>
    <col min="11528" max="11528" width="2.125" style="1" customWidth="1"/>
    <col min="11529" max="11531" width="13.625" style="1" customWidth="1"/>
    <col min="11532" max="11532" width="9" style="1"/>
    <col min="11533" max="11533" width="2.625" style="1" customWidth="1"/>
    <col min="11534" max="11534" width="15.875" style="1" customWidth="1"/>
    <col min="11535" max="11776" width="9" style="1"/>
    <col min="11777" max="11777" width="2.125" style="1" customWidth="1"/>
    <col min="11778" max="11778" width="13.625" style="1" bestFit="1" customWidth="1"/>
    <col min="11779" max="11781" width="2.625" style="1" customWidth="1"/>
    <col min="11782" max="11782" width="21" style="1" customWidth="1"/>
    <col min="11783" max="11783" width="4" style="1" customWidth="1"/>
    <col min="11784" max="11784" width="2.125" style="1" customWidth="1"/>
    <col min="11785" max="11787" width="13.625" style="1" customWidth="1"/>
    <col min="11788" max="11788" width="9" style="1"/>
    <col min="11789" max="11789" width="2.625" style="1" customWidth="1"/>
    <col min="11790" max="11790" width="15.875" style="1" customWidth="1"/>
    <col min="11791" max="12032" width="9" style="1"/>
    <col min="12033" max="12033" width="2.125" style="1" customWidth="1"/>
    <col min="12034" max="12034" width="13.625" style="1" bestFit="1" customWidth="1"/>
    <col min="12035" max="12037" width="2.625" style="1" customWidth="1"/>
    <col min="12038" max="12038" width="21" style="1" customWidth="1"/>
    <col min="12039" max="12039" width="4" style="1" customWidth="1"/>
    <col min="12040" max="12040" width="2.125" style="1" customWidth="1"/>
    <col min="12041" max="12043" width="13.625" style="1" customWidth="1"/>
    <col min="12044" max="12044" width="9" style="1"/>
    <col min="12045" max="12045" width="2.625" style="1" customWidth="1"/>
    <col min="12046" max="12046" width="15.875" style="1" customWidth="1"/>
    <col min="12047" max="12288" width="9" style="1"/>
    <col min="12289" max="12289" width="2.125" style="1" customWidth="1"/>
    <col min="12290" max="12290" width="13.625" style="1" bestFit="1" customWidth="1"/>
    <col min="12291" max="12293" width="2.625" style="1" customWidth="1"/>
    <col min="12294" max="12294" width="21" style="1" customWidth="1"/>
    <col min="12295" max="12295" width="4" style="1" customWidth="1"/>
    <col min="12296" max="12296" width="2.125" style="1" customWidth="1"/>
    <col min="12297" max="12299" width="13.625" style="1" customWidth="1"/>
    <col min="12300" max="12300" width="9" style="1"/>
    <col min="12301" max="12301" width="2.625" style="1" customWidth="1"/>
    <col min="12302" max="12302" width="15.875" style="1" customWidth="1"/>
    <col min="12303" max="12544" width="9" style="1"/>
    <col min="12545" max="12545" width="2.125" style="1" customWidth="1"/>
    <col min="12546" max="12546" width="13.625" style="1" bestFit="1" customWidth="1"/>
    <col min="12547" max="12549" width="2.625" style="1" customWidth="1"/>
    <col min="12550" max="12550" width="21" style="1" customWidth="1"/>
    <col min="12551" max="12551" width="4" style="1" customWidth="1"/>
    <col min="12552" max="12552" width="2.125" style="1" customWidth="1"/>
    <col min="12553" max="12555" width="13.625" style="1" customWidth="1"/>
    <col min="12556" max="12556" width="9" style="1"/>
    <col min="12557" max="12557" width="2.625" style="1" customWidth="1"/>
    <col min="12558" max="12558" width="15.875" style="1" customWidth="1"/>
    <col min="12559" max="12800" width="9" style="1"/>
    <col min="12801" max="12801" width="2.125" style="1" customWidth="1"/>
    <col min="12802" max="12802" width="13.625" style="1" bestFit="1" customWidth="1"/>
    <col min="12803" max="12805" width="2.625" style="1" customWidth="1"/>
    <col min="12806" max="12806" width="21" style="1" customWidth="1"/>
    <col min="12807" max="12807" width="4" style="1" customWidth="1"/>
    <col min="12808" max="12808" width="2.125" style="1" customWidth="1"/>
    <col min="12809" max="12811" width="13.625" style="1" customWidth="1"/>
    <col min="12812" max="12812" width="9" style="1"/>
    <col min="12813" max="12813" width="2.625" style="1" customWidth="1"/>
    <col min="12814" max="12814" width="15.875" style="1" customWidth="1"/>
    <col min="12815" max="13056" width="9" style="1"/>
    <col min="13057" max="13057" width="2.125" style="1" customWidth="1"/>
    <col min="13058" max="13058" width="13.625" style="1" bestFit="1" customWidth="1"/>
    <col min="13059" max="13061" width="2.625" style="1" customWidth="1"/>
    <col min="13062" max="13062" width="21" style="1" customWidth="1"/>
    <col min="13063" max="13063" width="4" style="1" customWidth="1"/>
    <col min="13064" max="13064" width="2.125" style="1" customWidth="1"/>
    <col min="13065" max="13067" width="13.625" style="1" customWidth="1"/>
    <col min="13068" max="13068" width="9" style="1"/>
    <col min="13069" max="13069" width="2.625" style="1" customWidth="1"/>
    <col min="13070" max="13070" width="15.875" style="1" customWidth="1"/>
    <col min="13071" max="13312" width="9" style="1"/>
    <col min="13313" max="13313" width="2.125" style="1" customWidth="1"/>
    <col min="13314" max="13314" width="13.625" style="1" bestFit="1" customWidth="1"/>
    <col min="13315" max="13317" width="2.625" style="1" customWidth="1"/>
    <col min="13318" max="13318" width="21" style="1" customWidth="1"/>
    <col min="13319" max="13319" width="4" style="1" customWidth="1"/>
    <col min="13320" max="13320" width="2.125" style="1" customWidth="1"/>
    <col min="13321" max="13323" width="13.625" style="1" customWidth="1"/>
    <col min="13324" max="13324" width="9" style="1"/>
    <col min="13325" max="13325" width="2.625" style="1" customWidth="1"/>
    <col min="13326" max="13326" width="15.875" style="1" customWidth="1"/>
    <col min="13327" max="13568" width="9" style="1"/>
    <col min="13569" max="13569" width="2.125" style="1" customWidth="1"/>
    <col min="13570" max="13570" width="13.625" style="1" bestFit="1" customWidth="1"/>
    <col min="13571" max="13573" width="2.625" style="1" customWidth="1"/>
    <col min="13574" max="13574" width="21" style="1" customWidth="1"/>
    <col min="13575" max="13575" width="4" style="1" customWidth="1"/>
    <col min="13576" max="13576" width="2.125" style="1" customWidth="1"/>
    <col min="13577" max="13579" width="13.625" style="1" customWidth="1"/>
    <col min="13580" max="13580" width="9" style="1"/>
    <col min="13581" max="13581" width="2.625" style="1" customWidth="1"/>
    <col min="13582" max="13582" width="15.875" style="1" customWidth="1"/>
    <col min="13583" max="13824" width="9" style="1"/>
    <col min="13825" max="13825" width="2.125" style="1" customWidth="1"/>
    <col min="13826" max="13826" width="13.625" style="1" bestFit="1" customWidth="1"/>
    <col min="13827" max="13829" width="2.625" style="1" customWidth="1"/>
    <col min="13830" max="13830" width="21" style="1" customWidth="1"/>
    <col min="13831" max="13831" width="4" style="1" customWidth="1"/>
    <col min="13832" max="13832" width="2.125" style="1" customWidth="1"/>
    <col min="13833" max="13835" width="13.625" style="1" customWidth="1"/>
    <col min="13836" max="13836" width="9" style="1"/>
    <col min="13837" max="13837" width="2.625" style="1" customWidth="1"/>
    <col min="13838" max="13838" width="15.875" style="1" customWidth="1"/>
    <col min="13839" max="14080" width="9" style="1"/>
    <col min="14081" max="14081" width="2.125" style="1" customWidth="1"/>
    <col min="14082" max="14082" width="13.625" style="1" bestFit="1" customWidth="1"/>
    <col min="14083" max="14085" width="2.625" style="1" customWidth="1"/>
    <col min="14086" max="14086" width="21" style="1" customWidth="1"/>
    <col min="14087" max="14087" width="4" style="1" customWidth="1"/>
    <col min="14088" max="14088" width="2.125" style="1" customWidth="1"/>
    <col min="14089" max="14091" width="13.625" style="1" customWidth="1"/>
    <col min="14092" max="14092" width="9" style="1"/>
    <col min="14093" max="14093" width="2.625" style="1" customWidth="1"/>
    <col min="14094" max="14094" width="15.875" style="1" customWidth="1"/>
    <col min="14095" max="14336" width="9" style="1"/>
    <col min="14337" max="14337" width="2.125" style="1" customWidth="1"/>
    <col min="14338" max="14338" width="13.625" style="1" bestFit="1" customWidth="1"/>
    <col min="14339" max="14341" width="2.625" style="1" customWidth="1"/>
    <col min="14342" max="14342" width="21" style="1" customWidth="1"/>
    <col min="14343" max="14343" width="4" style="1" customWidth="1"/>
    <col min="14344" max="14344" width="2.125" style="1" customWidth="1"/>
    <col min="14345" max="14347" width="13.625" style="1" customWidth="1"/>
    <col min="14348" max="14348" width="9" style="1"/>
    <col min="14349" max="14349" width="2.625" style="1" customWidth="1"/>
    <col min="14350" max="14350" width="15.875" style="1" customWidth="1"/>
    <col min="14351" max="14592" width="9" style="1"/>
    <col min="14593" max="14593" width="2.125" style="1" customWidth="1"/>
    <col min="14594" max="14594" width="13.625" style="1" bestFit="1" customWidth="1"/>
    <col min="14595" max="14597" width="2.625" style="1" customWidth="1"/>
    <col min="14598" max="14598" width="21" style="1" customWidth="1"/>
    <col min="14599" max="14599" width="4" style="1" customWidth="1"/>
    <col min="14600" max="14600" width="2.125" style="1" customWidth="1"/>
    <col min="14601" max="14603" width="13.625" style="1" customWidth="1"/>
    <col min="14604" max="14604" width="9" style="1"/>
    <col min="14605" max="14605" width="2.625" style="1" customWidth="1"/>
    <col min="14606" max="14606" width="15.875" style="1" customWidth="1"/>
    <col min="14607" max="14848" width="9" style="1"/>
    <col min="14849" max="14849" width="2.125" style="1" customWidth="1"/>
    <col min="14850" max="14850" width="13.625" style="1" bestFit="1" customWidth="1"/>
    <col min="14851" max="14853" width="2.625" style="1" customWidth="1"/>
    <col min="14854" max="14854" width="21" style="1" customWidth="1"/>
    <col min="14855" max="14855" width="4" style="1" customWidth="1"/>
    <col min="14856" max="14856" width="2.125" style="1" customWidth="1"/>
    <col min="14857" max="14859" width="13.625" style="1" customWidth="1"/>
    <col min="14860" max="14860" width="9" style="1"/>
    <col min="14861" max="14861" width="2.625" style="1" customWidth="1"/>
    <col min="14862" max="14862" width="15.875" style="1" customWidth="1"/>
    <col min="14863" max="15104" width="9" style="1"/>
    <col min="15105" max="15105" width="2.125" style="1" customWidth="1"/>
    <col min="15106" max="15106" width="13.625" style="1" bestFit="1" customWidth="1"/>
    <col min="15107" max="15109" width="2.625" style="1" customWidth="1"/>
    <col min="15110" max="15110" width="21" style="1" customWidth="1"/>
    <col min="15111" max="15111" width="4" style="1" customWidth="1"/>
    <col min="15112" max="15112" width="2.125" style="1" customWidth="1"/>
    <col min="15113" max="15115" width="13.625" style="1" customWidth="1"/>
    <col min="15116" max="15116" width="9" style="1"/>
    <col min="15117" max="15117" width="2.625" style="1" customWidth="1"/>
    <col min="15118" max="15118" width="15.875" style="1" customWidth="1"/>
    <col min="15119" max="15360" width="9" style="1"/>
    <col min="15361" max="15361" width="2.125" style="1" customWidth="1"/>
    <col min="15362" max="15362" width="13.625" style="1" bestFit="1" customWidth="1"/>
    <col min="15363" max="15365" width="2.625" style="1" customWidth="1"/>
    <col min="15366" max="15366" width="21" style="1" customWidth="1"/>
    <col min="15367" max="15367" width="4" style="1" customWidth="1"/>
    <col min="15368" max="15368" width="2.125" style="1" customWidth="1"/>
    <col min="15369" max="15371" width="13.625" style="1" customWidth="1"/>
    <col min="15372" max="15372" width="9" style="1"/>
    <col min="15373" max="15373" width="2.625" style="1" customWidth="1"/>
    <col min="15374" max="15374" width="15.875" style="1" customWidth="1"/>
    <col min="15375" max="15616" width="9" style="1"/>
    <col min="15617" max="15617" width="2.125" style="1" customWidth="1"/>
    <col min="15618" max="15618" width="13.625" style="1" bestFit="1" customWidth="1"/>
    <col min="15619" max="15621" width="2.625" style="1" customWidth="1"/>
    <col min="15622" max="15622" width="21" style="1" customWidth="1"/>
    <col min="15623" max="15623" width="4" style="1" customWidth="1"/>
    <col min="15624" max="15624" width="2.125" style="1" customWidth="1"/>
    <col min="15625" max="15627" width="13.625" style="1" customWidth="1"/>
    <col min="15628" max="15628" width="9" style="1"/>
    <col min="15629" max="15629" width="2.625" style="1" customWidth="1"/>
    <col min="15630" max="15630" width="15.875" style="1" customWidth="1"/>
    <col min="15631" max="15872" width="9" style="1"/>
    <col min="15873" max="15873" width="2.125" style="1" customWidth="1"/>
    <col min="15874" max="15874" width="13.625" style="1" bestFit="1" customWidth="1"/>
    <col min="15875" max="15877" width="2.625" style="1" customWidth="1"/>
    <col min="15878" max="15878" width="21" style="1" customWidth="1"/>
    <col min="15879" max="15879" width="4" style="1" customWidth="1"/>
    <col min="15880" max="15880" width="2.125" style="1" customWidth="1"/>
    <col min="15881" max="15883" width="13.625" style="1" customWidth="1"/>
    <col min="15884" max="15884" width="9" style="1"/>
    <col min="15885" max="15885" width="2.625" style="1" customWidth="1"/>
    <col min="15886" max="15886" width="15.875" style="1" customWidth="1"/>
    <col min="15887" max="16128" width="9" style="1"/>
    <col min="16129" max="16129" width="2.125" style="1" customWidth="1"/>
    <col min="16130" max="16130" width="13.625" style="1" bestFit="1" customWidth="1"/>
    <col min="16131" max="16133" width="2.625" style="1" customWidth="1"/>
    <col min="16134" max="16134" width="21" style="1" customWidth="1"/>
    <col min="16135" max="16135" width="4" style="1" customWidth="1"/>
    <col min="16136" max="16136" width="2.125" style="1" customWidth="1"/>
    <col min="16137" max="16139" width="13.625" style="1" customWidth="1"/>
    <col min="16140" max="16140" width="9" style="1"/>
    <col min="16141" max="16141" width="2.625" style="1" customWidth="1"/>
    <col min="16142" max="16142" width="15.875" style="1" customWidth="1"/>
    <col min="16143" max="16384" width="9" style="1"/>
  </cols>
  <sheetData>
    <row r="1" spans="1:14" ht="30" customHeight="1">
      <c r="A1" s="278" t="s">
        <v>217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4" ht="11.25" customHeight="1" thickBot="1">
      <c r="A2" s="2"/>
      <c r="B2" s="2"/>
      <c r="C2" s="2"/>
      <c r="D2" s="2"/>
      <c r="E2" s="2"/>
      <c r="F2" s="2"/>
      <c r="G2" s="2"/>
      <c r="H2" s="2"/>
      <c r="I2" s="2"/>
      <c r="J2" s="175"/>
      <c r="K2" s="2"/>
    </row>
    <row r="3" spans="1:14" ht="17.100000000000001" customHeight="1">
      <c r="A3" s="131"/>
      <c r="B3" s="201" t="s">
        <v>95</v>
      </c>
      <c r="C3" s="279"/>
      <c r="D3" s="279"/>
      <c r="E3" s="279"/>
      <c r="F3" s="279"/>
      <c r="G3" s="279"/>
      <c r="H3" s="280"/>
      <c r="I3" s="232" t="s">
        <v>162</v>
      </c>
      <c r="J3" s="283" t="s">
        <v>188</v>
      </c>
      <c r="K3" s="232" t="s">
        <v>207</v>
      </c>
    </row>
    <row r="4" spans="1:14" ht="12.95" customHeight="1">
      <c r="A4" s="2"/>
      <c r="B4" s="281"/>
      <c r="C4" s="281"/>
      <c r="D4" s="281"/>
      <c r="E4" s="281"/>
      <c r="F4" s="281"/>
      <c r="G4" s="281"/>
      <c r="H4" s="282"/>
      <c r="I4" s="233"/>
      <c r="J4" s="284"/>
      <c r="K4" s="233"/>
    </row>
    <row r="5" spans="1:14" ht="5.0999999999999996" customHeight="1">
      <c r="A5" s="176"/>
      <c r="B5" s="177"/>
      <c r="C5" s="177"/>
      <c r="D5" s="177"/>
      <c r="E5" s="177"/>
      <c r="F5" s="177"/>
      <c r="G5" s="178"/>
      <c r="H5" s="179"/>
      <c r="I5" s="104"/>
      <c r="J5" s="180"/>
      <c r="K5" s="104"/>
    </row>
    <row r="6" spans="1:14" ht="17.100000000000001" customHeight="1">
      <c r="A6" s="103"/>
      <c r="B6" s="103" t="s">
        <v>96</v>
      </c>
      <c r="C6" s="103"/>
      <c r="D6" s="103"/>
      <c r="E6" s="177"/>
      <c r="F6" s="104" t="s">
        <v>97</v>
      </c>
      <c r="G6" s="103" t="s">
        <v>98</v>
      </c>
      <c r="H6" s="135"/>
      <c r="I6" s="136">
        <v>3981</v>
      </c>
      <c r="J6" s="136">
        <f>SUM(J8:J15)</f>
        <v>5044</v>
      </c>
      <c r="K6" s="136">
        <f>SUM(K8:K15)</f>
        <v>4207</v>
      </c>
    </row>
    <row r="7" spans="1:14" ht="5.0999999999999996" customHeight="1">
      <c r="A7" s="103"/>
      <c r="B7" s="177"/>
      <c r="C7" s="103"/>
      <c r="D7" s="177"/>
      <c r="E7" s="177"/>
      <c r="F7" s="177"/>
      <c r="G7" s="177"/>
      <c r="H7" s="135"/>
      <c r="I7" s="136"/>
      <c r="J7" s="136"/>
      <c r="K7" s="136"/>
    </row>
    <row r="8" spans="1:14" ht="17.100000000000001" customHeight="1">
      <c r="A8" s="103"/>
      <c r="B8" s="103"/>
      <c r="C8" s="103" t="s">
        <v>99</v>
      </c>
      <c r="D8" s="103"/>
      <c r="E8" s="103"/>
      <c r="F8" s="103"/>
      <c r="G8" s="103"/>
      <c r="H8" s="158"/>
      <c r="I8" s="136">
        <v>456</v>
      </c>
      <c r="J8" s="136">
        <v>596</v>
      </c>
      <c r="K8" s="136">
        <v>496</v>
      </c>
    </row>
    <row r="9" spans="1:14" ht="17.100000000000001" customHeight="1">
      <c r="A9" s="103"/>
      <c r="B9" s="177"/>
      <c r="C9" s="103" t="s">
        <v>100</v>
      </c>
      <c r="D9" s="103"/>
      <c r="E9" s="103"/>
      <c r="F9" s="103"/>
      <c r="G9" s="177"/>
      <c r="H9" s="181"/>
      <c r="I9" s="136">
        <v>749</v>
      </c>
      <c r="J9" s="136">
        <v>810</v>
      </c>
      <c r="K9" s="136">
        <v>727</v>
      </c>
      <c r="N9" s="182"/>
    </row>
    <row r="10" spans="1:14" ht="17.100000000000001" customHeight="1">
      <c r="A10" s="103"/>
      <c r="B10" s="177"/>
      <c r="C10" s="103" t="s">
        <v>101</v>
      </c>
      <c r="D10" s="103"/>
      <c r="E10" s="103"/>
      <c r="F10" s="103"/>
      <c r="G10" s="177"/>
      <c r="H10" s="158"/>
      <c r="I10" s="136">
        <v>362</v>
      </c>
      <c r="J10" s="136">
        <v>505</v>
      </c>
      <c r="K10" s="136">
        <v>539</v>
      </c>
      <c r="N10" s="183"/>
    </row>
    <row r="11" spans="1:14" ht="17.100000000000001" customHeight="1">
      <c r="A11" s="103"/>
      <c r="B11" s="177"/>
      <c r="C11" s="103" t="s">
        <v>102</v>
      </c>
      <c r="D11" s="103"/>
      <c r="E11" s="103"/>
      <c r="F11" s="103"/>
      <c r="G11" s="177"/>
      <c r="H11" s="158"/>
      <c r="I11" s="136">
        <v>343</v>
      </c>
      <c r="J11" s="136">
        <v>352</v>
      </c>
      <c r="K11" s="136">
        <v>148</v>
      </c>
      <c r="N11" s="184"/>
    </row>
    <row r="12" spans="1:14" ht="17.100000000000001" customHeight="1">
      <c r="A12" s="103"/>
      <c r="B12" s="177"/>
      <c r="C12" s="103" t="s">
        <v>103</v>
      </c>
      <c r="D12" s="103"/>
      <c r="E12" s="103"/>
      <c r="F12" s="103"/>
      <c r="G12" s="177"/>
      <c r="H12" s="158"/>
      <c r="I12" s="136">
        <v>615</v>
      </c>
      <c r="J12" s="136">
        <v>889</v>
      </c>
      <c r="K12" s="136">
        <v>673</v>
      </c>
      <c r="N12" s="184"/>
    </row>
    <row r="13" spans="1:14" ht="17.100000000000001" customHeight="1">
      <c r="A13" s="103"/>
      <c r="B13" s="177"/>
      <c r="C13" s="185" t="s">
        <v>104</v>
      </c>
      <c r="D13" s="103"/>
      <c r="E13" s="103"/>
      <c r="F13" s="103"/>
      <c r="G13" s="186"/>
      <c r="H13" s="187"/>
      <c r="I13" s="136">
        <v>155</v>
      </c>
      <c r="J13" s="136">
        <v>141</v>
      </c>
      <c r="K13" s="136">
        <v>90</v>
      </c>
      <c r="N13" s="184"/>
    </row>
    <row r="14" spans="1:14" ht="17.100000000000001" customHeight="1">
      <c r="A14" s="103"/>
      <c r="B14" s="177"/>
      <c r="C14" s="185" t="s">
        <v>105</v>
      </c>
      <c r="D14" s="188"/>
      <c r="E14" s="188"/>
      <c r="F14" s="188"/>
      <c r="G14" s="177"/>
      <c r="H14" s="158"/>
      <c r="I14" s="136">
        <v>531</v>
      </c>
      <c r="J14" s="136">
        <v>581</v>
      </c>
      <c r="K14" s="136">
        <v>572</v>
      </c>
      <c r="N14" s="184"/>
    </row>
    <row r="15" spans="1:14" ht="17.100000000000001" customHeight="1">
      <c r="A15" s="103"/>
      <c r="B15" s="189"/>
      <c r="C15" s="103" t="s">
        <v>106</v>
      </c>
      <c r="D15" s="103"/>
      <c r="E15" s="103"/>
      <c r="F15" s="103"/>
      <c r="G15" s="177"/>
      <c r="H15" s="158"/>
      <c r="I15" s="136">
        <v>770</v>
      </c>
      <c r="J15" s="136">
        <v>1170</v>
      </c>
      <c r="K15" s="136">
        <v>962</v>
      </c>
      <c r="N15" s="184"/>
    </row>
    <row r="16" spans="1:14" ht="5.0999999999999996" customHeight="1">
      <c r="A16" s="103"/>
      <c r="B16" s="189"/>
      <c r="C16" s="103"/>
      <c r="D16" s="103"/>
      <c r="E16" s="103"/>
      <c r="F16" s="177"/>
      <c r="G16" s="177"/>
      <c r="H16" s="158"/>
      <c r="I16" s="136"/>
      <c r="J16" s="136"/>
      <c r="K16" s="136"/>
      <c r="N16" s="184"/>
    </row>
    <row r="17" spans="1:14" ht="5.0999999999999996" customHeight="1">
      <c r="A17" s="190"/>
      <c r="B17" s="178"/>
      <c r="C17" s="190"/>
      <c r="D17" s="190"/>
      <c r="E17" s="190"/>
      <c r="F17" s="190"/>
      <c r="G17" s="190"/>
      <c r="H17" s="111"/>
      <c r="I17" s="193"/>
      <c r="J17" s="193"/>
      <c r="K17" s="193"/>
      <c r="N17" s="2"/>
    </row>
    <row r="18" spans="1:14" ht="17.100000000000001" customHeight="1">
      <c r="A18" s="103"/>
      <c r="B18" s="103" t="s">
        <v>208</v>
      </c>
      <c r="C18" s="103"/>
      <c r="D18" s="103"/>
      <c r="E18" s="104"/>
      <c r="F18" s="104" t="s">
        <v>97</v>
      </c>
      <c r="G18" s="103" t="s">
        <v>98</v>
      </c>
      <c r="H18" s="135"/>
      <c r="I18" s="136">
        <v>34224</v>
      </c>
      <c r="J18" s="136">
        <f>SUM(J20:J24)</f>
        <v>35722</v>
      </c>
      <c r="K18" s="136">
        <f>SUM(K20:K24)</f>
        <v>31156</v>
      </c>
      <c r="N18" s="184"/>
    </row>
    <row r="19" spans="1:14" ht="5.0999999999999996" customHeight="1">
      <c r="A19" s="103"/>
      <c r="B19" s="177"/>
      <c r="C19" s="103"/>
      <c r="D19" s="177"/>
      <c r="E19" s="177"/>
      <c r="F19" s="177"/>
      <c r="G19" s="177"/>
      <c r="H19" s="135"/>
      <c r="I19" s="136"/>
      <c r="J19" s="136"/>
      <c r="K19" s="136"/>
    </row>
    <row r="20" spans="1:14" ht="17.100000000000001" customHeight="1">
      <c r="A20" s="103"/>
      <c r="B20" s="177"/>
      <c r="C20" s="103" t="s">
        <v>99</v>
      </c>
      <c r="D20" s="103"/>
      <c r="E20" s="103"/>
      <c r="F20" s="103"/>
      <c r="G20" s="177"/>
      <c r="H20" s="158"/>
      <c r="I20" s="136">
        <v>826</v>
      </c>
      <c r="J20" s="136">
        <v>891</v>
      </c>
      <c r="K20" s="136">
        <v>749</v>
      </c>
      <c r="N20" s="183"/>
    </row>
    <row r="21" spans="1:14" ht="17.100000000000001" customHeight="1">
      <c r="A21" s="103"/>
      <c r="B21" s="177"/>
      <c r="C21" s="103" t="s">
        <v>100</v>
      </c>
      <c r="D21" s="103"/>
      <c r="E21" s="103"/>
      <c r="F21" s="103"/>
      <c r="G21" s="177"/>
      <c r="H21" s="158"/>
      <c r="I21" s="136">
        <v>5334</v>
      </c>
      <c r="J21" s="136">
        <v>5430</v>
      </c>
      <c r="K21" s="136">
        <v>4876</v>
      </c>
      <c r="N21" s="182"/>
    </row>
    <row r="22" spans="1:14" ht="17.100000000000001" customHeight="1">
      <c r="A22" s="103"/>
      <c r="B22" s="177"/>
      <c r="C22" s="103" t="s">
        <v>101</v>
      </c>
      <c r="D22" s="103"/>
      <c r="E22" s="103"/>
      <c r="F22" s="103"/>
      <c r="G22" s="177"/>
      <c r="H22" s="158"/>
      <c r="I22" s="136">
        <v>2087</v>
      </c>
      <c r="J22" s="136">
        <v>2583</v>
      </c>
      <c r="K22" s="136">
        <v>2522</v>
      </c>
      <c r="N22" s="182"/>
    </row>
    <row r="23" spans="1:14" ht="17.100000000000001" customHeight="1">
      <c r="A23" s="103"/>
      <c r="B23" s="177"/>
      <c r="C23" s="103" t="s">
        <v>107</v>
      </c>
      <c r="D23" s="103"/>
      <c r="E23" s="103"/>
      <c r="F23" s="103"/>
      <c r="G23" s="177"/>
      <c r="H23" s="158"/>
      <c r="I23" s="136">
        <v>23381</v>
      </c>
      <c r="J23" s="136">
        <v>23531</v>
      </c>
      <c r="K23" s="136">
        <v>21072</v>
      </c>
      <c r="N23" s="182"/>
    </row>
    <row r="24" spans="1:14" ht="17.100000000000001" customHeight="1">
      <c r="A24" s="103"/>
      <c r="B24" s="189"/>
      <c r="C24" s="103" t="s">
        <v>108</v>
      </c>
      <c r="D24" s="103"/>
      <c r="E24" s="103"/>
      <c r="F24" s="103"/>
      <c r="G24" s="177"/>
      <c r="H24" s="158"/>
      <c r="I24" s="136">
        <v>2596</v>
      </c>
      <c r="J24" s="136">
        <v>3287</v>
      </c>
      <c r="K24" s="136">
        <v>1937</v>
      </c>
      <c r="N24" s="182"/>
    </row>
    <row r="25" spans="1:14" ht="5.0999999999999996" customHeight="1">
      <c r="A25" s="103"/>
      <c r="B25" s="189"/>
      <c r="C25" s="103"/>
      <c r="D25" s="103"/>
      <c r="E25" s="103"/>
      <c r="F25" s="177"/>
      <c r="G25" s="177"/>
      <c r="H25" s="158"/>
      <c r="I25" s="136"/>
      <c r="J25" s="136"/>
      <c r="K25" s="136"/>
    </row>
    <row r="26" spans="1:14" ht="5.0999999999999996" customHeight="1">
      <c r="A26" s="190"/>
      <c r="B26" s="178"/>
      <c r="C26" s="190"/>
      <c r="D26" s="277"/>
      <c r="E26" s="277"/>
      <c r="F26" s="277"/>
      <c r="G26" s="190"/>
      <c r="H26" s="111"/>
      <c r="I26" s="193"/>
      <c r="J26" s="193"/>
      <c r="K26" s="193"/>
    </row>
    <row r="27" spans="1:14" ht="17.100000000000001" customHeight="1">
      <c r="A27" s="103"/>
      <c r="B27" s="103" t="s">
        <v>109</v>
      </c>
      <c r="C27" s="103"/>
      <c r="D27" s="103"/>
      <c r="E27" s="177"/>
      <c r="F27" s="104" t="s">
        <v>97</v>
      </c>
      <c r="G27" s="103" t="s">
        <v>98</v>
      </c>
      <c r="H27" s="135"/>
      <c r="I27" s="136">
        <v>3634</v>
      </c>
      <c r="J27" s="136">
        <f>SUM(J29:J32)</f>
        <v>4115</v>
      </c>
      <c r="K27" s="136">
        <f>SUM(K29:K32)</f>
        <v>3342</v>
      </c>
      <c r="N27" s="182"/>
    </row>
    <row r="28" spans="1:14" ht="5.0999999999999996" customHeight="1">
      <c r="A28" s="103"/>
      <c r="B28" s="177"/>
      <c r="C28" s="103"/>
      <c r="D28" s="177"/>
      <c r="E28" s="177"/>
      <c r="F28" s="177"/>
      <c r="G28" s="177"/>
      <c r="H28" s="135"/>
      <c r="I28" s="136"/>
      <c r="J28" s="136"/>
      <c r="K28" s="136"/>
    </row>
    <row r="29" spans="1:14" ht="17.100000000000001" customHeight="1">
      <c r="A29" s="103"/>
      <c r="B29" s="177"/>
      <c r="C29" s="103" t="s">
        <v>102</v>
      </c>
      <c r="D29" s="103"/>
      <c r="E29" s="103"/>
      <c r="F29" s="103"/>
      <c r="G29" s="177"/>
      <c r="H29" s="158"/>
      <c r="I29" s="194">
        <v>1437</v>
      </c>
      <c r="J29" s="194">
        <v>1519</v>
      </c>
      <c r="K29" s="194">
        <v>1209</v>
      </c>
    </row>
    <row r="30" spans="1:14" ht="17.100000000000001" customHeight="1">
      <c r="A30" s="103"/>
      <c r="B30" s="177"/>
      <c r="C30" s="103" t="s">
        <v>103</v>
      </c>
      <c r="D30" s="103"/>
      <c r="E30" s="103"/>
      <c r="F30" s="103"/>
      <c r="G30" s="177"/>
      <c r="H30" s="158"/>
      <c r="I30" s="194">
        <v>1094</v>
      </c>
      <c r="J30" s="194">
        <v>1171</v>
      </c>
      <c r="K30" s="194">
        <v>892</v>
      </c>
    </row>
    <row r="31" spans="1:14" ht="17.100000000000001" customHeight="1">
      <c r="A31" s="103"/>
      <c r="B31" s="177"/>
      <c r="C31" s="103" t="s">
        <v>108</v>
      </c>
      <c r="D31" s="103"/>
      <c r="E31" s="103"/>
      <c r="F31" s="103"/>
      <c r="G31" s="177"/>
      <c r="H31" s="158"/>
      <c r="I31" s="194">
        <v>41</v>
      </c>
      <c r="J31" s="194">
        <v>127</v>
      </c>
      <c r="K31" s="194">
        <v>125</v>
      </c>
    </row>
    <row r="32" spans="1:14" ht="17.100000000000001" customHeight="1">
      <c r="A32" s="103"/>
      <c r="B32" s="189"/>
      <c r="C32" s="103" t="s">
        <v>106</v>
      </c>
      <c r="D32" s="103"/>
      <c r="E32" s="103"/>
      <c r="F32" s="103"/>
      <c r="G32" s="177"/>
      <c r="H32" s="158"/>
      <c r="I32" s="136">
        <v>1062</v>
      </c>
      <c r="J32" s="136">
        <v>1298</v>
      </c>
      <c r="K32" s="136">
        <v>1116</v>
      </c>
    </row>
    <row r="33" spans="1:14" ht="5.0999999999999996" customHeight="1">
      <c r="A33" s="103"/>
      <c r="B33" s="189"/>
      <c r="C33" s="103"/>
      <c r="D33" s="103"/>
      <c r="E33" s="103"/>
      <c r="F33" s="177"/>
      <c r="G33" s="177"/>
      <c r="H33" s="158"/>
      <c r="I33" s="136"/>
      <c r="J33" s="136"/>
      <c r="K33" s="136"/>
    </row>
    <row r="34" spans="1:14" ht="5.0999999999999996" customHeight="1">
      <c r="A34" s="190"/>
      <c r="B34" s="178"/>
      <c r="C34" s="190"/>
      <c r="D34" s="190"/>
      <c r="E34" s="190"/>
      <c r="F34" s="190"/>
      <c r="G34" s="190"/>
      <c r="H34" s="111"/>
      <c r="I34" s="193"/>
      <c r="J34" s="193"/>
      <c r="K34" s="193"/>
    </row>
    <row r="35" spans="1:14" ht="17.100000000000001" customHeight="1">
      <c r="A35" s="103"/>
      <c r="B35" s="103" t="s">
        <v>110</v>
      </c>
      <c r="C35" s="103"/>
      <c r="D35" s="103"/>
      <c r="E35" s="177"/>
      <c r="F35" s="104" t="s">
        <v>97</v>
      </c>
      <c r="G35" s="103" t="s">
        <v>98</v>
      </c>
      <c r="H35" s="135"/>
      <c r="I35" s="136">
        <v>2646</v>
      </c>
      <c r="J35" s="136">
        <f>SUM(J37:J39)</f>
        <v>2653</v>
      </c>
      <c r="K35" s="136">
        <f>SUM(K37:K39)</f>
        <v>2504</v>
      </c>
    </row>
    <row r="36" spans="1:14" ht="5.0999999999999996" customHeight="1">
      <c r="A36" s="103"/>
      <c r="B36" s="177"/>
      <c r="C36" s="177"/>
      <c r="D36" s="177"/>
      <c r="E36" s="177"/>
      <c r="F36" s="104"/>
      <c r="G36" s="103"/>
      <c r="H36" s="135"/>
      <c r="I36" s="136"/>
      <c r="J36" s="136"/>
      <c r="K36" s="136"/>
    </row>
    <row r="37" spans="1:14" ht="17.100000000000001" customHeight="1">
      <c r="A37" s="103"/>
      <c r="B37" s="177"/>
      <c r="C37" s="103" t="s">
        <v>111</v>
      </c>
      <c r="D37" s="103"/>
      <c r="E37" s="103"/>
      <c r="F37" s="103"/>
      <c r="G37" s="177"/>
      <c r="H37" s="158"/>
      <c r="I37" s="136">
        <v>1638</v>
      </c>
      <c r="J37" s="136">
        <v>1546</v>
      </c>
      <c r="K37" s="136">
        <v>1441</v>
      </c>
    </row>
    <row r="38" spans="1:14" ht="17.100000000000001" customHeight="1">
      <c r="A38" s="103"/>
      <c r="B38" s="177"/>
      <c r="C38" s="103" t="s">
        <v>112</v>
      </c>
      <c r="D38" s="103"/>
      <c r="E38" s="103"/>
      <c r="F38" s="103"/>
      <c r="G38" s="177"/>
      <c r="H38" s="158"/>
      <c r="I38" s="136">
        <v>312</v>
      </c>
      <c r="J38" s="136">
        <v>406</v>
      </c>
      <c r="K38" s="136">
        <v>340</v>
      </c>
    </row>
    <row r="39" spans="1:14" ht="17.100000000000001" customHeight="1">
      <c r="A39" s="103"/>
      <c r="B39" s="189"/>
      <c r="C39" s="103" t="s">
        <v>106</v>
      </c>
      <c r="D39" s="103"/>
      <c r="E39" s="103"/>
      <c r="F39" s="103"/>
      <c r="G39" s="177"/>
      <c r="H39" s="158"/>
      <c r="I39" s="136">
        <v>696</v>
      </c>
      <c r="J39" s="136">
        <v>701</v>
      </c>
      <c r="K39" s="136">
        <v>723</v>
      </c>
    </row>
    <row r="40" spans="1:14" ht="5.0999999999999996" customHeight="1">
      <c r="A40" s="103"/>
      <c r="B40" s="189"/>
      <c r="C40" s="103"/>
      <c r="D40" s="103"/>
      <c r="E40" s="103"/>
      <c r="F40" s="177"/>
      <c r="G40" s="177"/>
      <c r="H40" s="158"/>
      <c r="I40" s="136"/>
      <c r="J40" s="136"/>
      <c r="K40" s="136"/>
    </row>
    <row r="41" spans="1:14" ht="5.0999999999999996" customHeight="1">
      <c r="A41" s="190"/>
      <c r="B41" s="178"/>
      <c r="C41" s="190"/>
      <c r="D41" s="190"/>
      <c r="E41" s="190"/>
      <c r="F41" s="190"/>
      <c r="G41" s="190"/>
      <c r="H41" s="111"/>
      <c r="I41" s="193"/>
      <c r="J41" s="193"/>
      <c r="K41" s="193"/>
    </row>
    <row r="42" spans="1:14" ht="17.100000000000001" customHeight="1">
      <c r="A42" s="103"/>
      <c r="B42" s="103" t="s">
        <v>113</v>
      </c>
      <c r="C42" s="103"/>
      <c r="D42" s="103"/>
      <c r="E42" s="177"/>
      <c r="F42" s="104" t="s">
        <v>97</v>
      </c>
      <c r="G42" s="103" t="s">
        <v>98</v>
      </c>
      <c r="H42" s="135"/>
      <c r="I42" s="136">
        <v>1549</v>
      </c>
      <c r="J42" s="136">
        <f>SUM(J44:J45)</f>
        <v>1732</v>
      </c>
      <c r="K42" s="136">
        <f>SUM(K44:K45)</f>
        <v>1644</v>
      </c>
    </row>
    <row r="43" spans="1:14" ht="5.0999999999999996" customHeight="1">
      <c r="A43" s="103"/>
      <c r="B43" s="177"/>
      <c r="C43" s="177"/>
      <c r="D43" s="177"/>
      <c r="E43" s="177"/>
      <c r="F43" s="104"/>
      <c r="G43" s="103"/>
      <c r="H43" s="135"/>
      <c r="I43" s="136"/>
      <c r="J43" s="172"/>
      <c r="K43" s="136"/>
    </row>
    <row r="44" spans="1:14" ht="17.100000000000001" customHeight="1">
      <c r="A44" s="103"/>
      <c r="B44" s="177"/>
      <c r="C44" s="103" t="s">
        <v>146</v>
      </c>
      <c r="D44" s="103"/>
      <c r="E44" s="103"/>
      <c r="F44" s="103"/>
      <c r="G44" s="177"/>
      <c r="H44" s="158"/>
      <c r="I44" s="136">
        <v>550</v>
      </c>
      <c r="J44" s="136">
        <v>775</v>
      </c>
      <c r="K44" s="136">
        <v>797</v>
      </c>
    </row>
    <row r="45" spans="1:14" ht="17.100000000000001" customHeight="1">
      <c r="A45" s="103"/>
      <c r="B45" s="189"/>
      <c r="C45" s="103" t="s">
        <v>111</v>
      </c>
      <c r="D45" s="103"/>
      <c r="E45" s="103"/>
      <c r="F45" s="103"/>
      <c r="G45" s="177"/>
      <c r="H45" s="158"/>
      <c r="I45" s="136">
        <v>999</v>
      </c>
      <c r="J45" s="136">
        <v>957</v>
      </c>
      <c r="K45" s="136">
        <v>847</v>
      </c>
    </row>
    <row r="46" spans="1:14" ht="5.0999999999999996" customHeight="1">
      <c r="A46" s="103"/>
      <c r="B46" s="177"/>
      <c r="C46" s="103"/>
      <c r="D46" s="103"/>
      <c r="E46" s="103"/>
      <c r="F46" s="103"/>
      <c r="G46" s="103"/>
      <c r="H46" s="158"/>
      <c r="I46" s="136"/>
      <c r="J46" s="136"/>
      <c r="K46" s="136"/>
    </row>
    <row r="47" spans="1:14" ht="5.0999999999999996" customHeight="1">
      <c r="A47" s="190"/>
      <c r="B47" s="178"/>
      <c r="C47" s="190"/>
      <c r="D47" s="190"/>
      <c r="E47" s="190"/>
      <c r="F47" s="190"/>
      <c r="G47" s="190"/>
      <c r="H47" s="111"/>
      <c r="I47" s="193"/>
      <c r="J47" s="193"/>
      <c r="K47" s="193"/>
    </row>
    <row r="48" spans="1:14" ht="17.100000000000001" customHeight="1">
      <c r="A48" s="103"/>
      <c r="B48" s="103" t="s">
        <v>167</v>
      </c>
      <c r="C48" s="103"/>
      <c r="D48" s="103"/>
      <c r="E48" s="104"/>
      <c r="F48" s="104" t="s">
        <v>97</v>
      </c>
      <c r="G48" s="103" t="s">
        <v>114</v>
      </c>
      <c r="H48" s="135"/>
      <c r="I48" s="136">
        <v>5043</v>
      </c>
      <c r="J48" s="136">
        <v>4415</v>
      </c>
      <c r="K48" s="136">
        <v>4134</v>
      </c>
      <c r="N48" s="182"/>
    </row>
    <row r="49" spans="1:14" ht="5.0999999999999996" customHeight="1">
      <c r="A49" s="103"/>
      <c r="B49" s="177"/>
      <c r="C49" s="177"/>
      <c r="D49" s="177"/>
      <c r="E49" s="104"/>
      <c r="F49" s="104"/>
      <c r="G49" s="103"/>
      <c r="H49" s="135"/>
      <c r="I49" s="136"/>
      <c r="J49" s="195"/>
      <c r="K49" s="136"/>
      <c r="N49" s="182"/>
    </row>
    <row r="50" spans="1:14" ht="17.100000000000001" customHeight="1">
      <c r="A50" s="103"/>
      <c r="B50" s="103"/>
      <c r="C50" s="103" t="s">
        <v>115</v>
      </c>
      <c r="D50" s="103"/>
      <c r="E50" s="103"/>
      <c r="F50" s="103"/>
      <c r="G50" s="177"/>
      <c r="H50" s="158"/>
      <c r="I50" s="136">
        <v>5043</v>
      </c>
      <c r="J50" s="195">
        <v>4415</v>
      </c>
      <c r="K50" s="136">
        <v>4134</v>
      </c>
      <c r="N50" s="182"/>
    </row>
    <row r="51" spans="1:14" ht="5.0999999999999996" customHeight="1" thickBot="1">
      <c r="A51" s="160"/>
      <c r="B51" s="160"/>
      <c r="C51" s="160"/>
      <c r="D51" s="160"/>
      <c r="E51" s="160"/>
      <c r="F51" s="160"/>
      <c r="G51" s="160"/>
      <c r="H51" s="160"/>
      <c r="I51" s="191"/>
      <c r="J51" s="83"/>
      <c r="K51" s="192"/>
    </row>
    <row r="52" spans="1:14" ht="17.100000000000001" customHeight="1">
      <c r="A52" s="276" t="s">
        <v>140</v>
      </c>
      <c r="B52" s="276"/>
      <c r="C52" s="276"/>
      <c r="D52" s="276"/>
      <c r="E52" s="276"/>
      <c r="F52" s="276"/>
      <c r="G52" s="276"/>
      <c r="H52" s="276"/>
      <c r="I52" s="276"/>
      <c r="J52" s="276"/>
      <c r="K52" s="276"/>
    </row>
    <row r="53" spans="1:14">
      <c r="A53" s="276" t="s">
        <v>116</v>
      </c>
      <c r="B53" s="276"/>
      <c r="C53" s="276"/>
      <c r="D53" s="276"/>
      <c r="E53" s="276"/>
      <c r="F53" s="276"/>
      <c r="G53" s="276"/>
      <c r="H53" s="276"/>
      <c r="I53" s="276"/>
      <c r="J53" s="276"/>
      <c r="K53" s="276"/>
    </row>
    <row r="54" spans="1:14">
      <c r="A54" s="276" t="s">
        <v>117</v>
      </c>
      <c r="B54" s="276"/>
      <c r="C54" s="276"/>
      <c r="D54" s="276"/>
      <c r="E54" s="276"/>
      <c r="F54" s="276"/>
      <c r="G54" s="276"/>
      <c r="H54" s="276"/>
      <c r="I54" s="276"/>
      <c r="J54" s="276"/>
      <c r="K54" s="276"/>
    </row>
  </sheetData>
  <mergeCells count="9">
    <mergeCell ref="A54:K54"/>
    <mergeCell ref="A52:K52"/>
    <mergeCell ref="A53:K53"/>
    <mergeCell ref="D26:F26"/>
    <mergeCell ref="A1:K1"/>
    <mergeCell ref="B3:H4"/>
    <mergeCell ref="I3:I4"/>
    <mergeCell ref="J3:J4"/>
    <mergeCell ref="K3:K4"/>
  </mergeCells>
  <phoneticPr fontId="2"/>
  <pageMargins left="0.59055118110236227" right="0.59055118110236227" top="0.59055118110236227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4"/>
  <sheetViews>
    <sheetView showGridLines="0" topLeftCell="A10" zoomScaleNormal="100" workbookViewId="0">
      <selection activeCell="A20" sqref="A20"/>
    </sheetView>
  </sheetViews>
  <sheetFormatPr defaultRowHeight="13.5"/>
  <cols>
    <col min="1" max="1" width="9" style="1"/>
    <col min="2" max="2" width="0.75" style="1" customWidth="1"/>
    <col min="3" max="3" width="7.875" style="1" customWidth="1"/>
    <col min="4" max="12" width="8.625" style="1" customWidth="1"/>
    <col min="13" max="16384" width="9" style="1"/>
  </cols>
  <sheetData>
    <row r="1" spans="1:2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22">
      <c r="A2" s="199"/>
      <c r="B2" s="199"/>
      <c r="C2" s="199"/>
      <c r="D2" s="199"/>
      <c r="E2" s="199"/>
      <c r="F2" s="199"/>
      <c r="G2" s="199"/>
      <c r="H2" s="199"/>
      <c r="I2" s="199"/>
      <c r="J2" s="199"/>
    </row>
    <row r="3" spans="1:22" ht="14.25" thickBot="1">
      <c r="A3" s="200" t="s">
        <v>1</v>
      </c>
      <c r="B3" s="200"/>
      <c r="C3" s="200"/>
    </row>
    <row r="4" spans="1:22" ht="19.5" customHeight="1">
      <c r="A4" s="201" t="s">
        <v>2</v>
      </c>
      <c r="B4" s="202"/>
      <c r="C4" s="205" t="s">
        <v>3</v>
      </c>
      <c r="D4" s="207" t="s">
        <v>176</v>
      </c>
      <c r="E4" s="208"/>
      <c r="F4" s="208"/>
      <c r="G4" s="208"/>
      <c r="H4" s="208"/>
      <c r="I4" s="208"/>
      <c r="J4" s="208"/>
      <c r="K4" s="209"/>
      <c r="L4" s="209"/>
    </row>
    <row r="5" spans="1:22" ht="20.100000000000001" customHeight="1">
      <c r="A5" s="203"/>
      <c r="B5" s="204"/>
      <c r="C5" s="206"/>
      <c r="D5" s="87" t="s">
        <v>177</v>
      </c>
      <c r="E5" s="88" t="s">
        <v>153</v>
      </c>
      <c r="F5" s="89" t="s">
        <v>154</v>
      </c>
      <c r="G5" s="88" t="s">
        <v>155</v>
      </c>
      <c r="H5" s="89" t="s">
        <v>156</v>
      </c>
      <c r="I5" s="88" t="s">
        <v>157</v>
      </c>
      <c r="J5" s="90" t="s">
        <v>158</v>
      </c>
      <c r="K5" s="91" t="s">
        <v>159</v>
      </c>
      <c r="L5" s="92" t="s">
        <v>160</v>
      </c>
    </row>
    <row r="6" spans="1:22" ht="20.100000000000001" customHeight="1">
      <c r="A6" s="93" t="s">
        <v>175</v>
      </c>
      <c r="B6" s="94"/>
      <c r="C6" s="95">
        <f>SUM(D6:L6)</f>
        <v>1864</v>
      </c>
      <c r="D6" s="96">
        <v>1258</v>
      </c>
      <c r="E6" s="96">
        <v>335</v>
      </c>
      <c r="F6" s="96">
        <v>7</v>
      </c>
      <c r="G6" s="96">
        <v>12</v>
      </c>
      <c r="H6" s="96">
        <v>67</v>
      </c>
      <c r="I6" s="96">
        <v>19</v>
      </c>
      <c r="J6" s="96">
        <v>105</v>
      </c>
      <c r="K6" s="97">
        <v>48</v>
      </c>
      <c r="L6" s="98">
        <v>13</v>
      </c>
    </row>
    <row r="7" spans="1:22" ht="20.100000000000001" customHeight="1">
      <c r="A7" s="93" t="s">
        <v>178</v>
      </c>
      <c r="B7" s="99"/>
      <c r="C7" s="95">
        <f t="shared" ref="C7:C8" si="0">SUM(D7:L7)</f>
        <v>2202</v>
      </c>
      <c r="D7" s="81">
        <v>1587</v>
      </c>
      <c r="E7" s="81">
        <v>340</v>
      </c>
      <c r="F7" s="81">
        <v>6</v>
      </c>
      <c r="G7" s="81">
        <v>5</v>
      </c>
      <c r="H7" s="81">
        <v>61</v>
      </c>
      <c r="I7" s="81">
        <v>22</v>
      </c>
      <c r="J7" s="81">
        <v>92</v>
      </c>
      <c r="K7" s="80">
        <v>60</v>
      </c>
      <c r="L7" s="80">
        <v>29</v>
      </c>
    </row>
    <row r="8" spans="1:22" ht="20.100000000000001" customHeight="1" thickBot="1">
      <c r="A8" s="100" t="s">
        <v>179</v>
      </c>
      <c r="B8" s="101"/>
      <c r="C8" s="102">
        <f t="shared" si="0"/>
        <v>1982</v>
      </c>
      <c r="D8" s="82">
        <v>1361</v>
      </c>
      <c r="E8" s="82">
        <v>337</v>
      </c>
      <c r="F8" s="82">
        <v>9</v>
      </c>
      <c r="G8" s="82">
        <v>9</v>
      </c>
      <c r="H8" s="82">
        <v>63</v>
      </c>
      <c r="I8" s="82">
        <v>19</v>
      </c>
      <c r="J8" s="82">
        <v>82</v>
      </c>
      <c r="K8" s="113">
        <v>81</v>
      </c>
      <c r="L8" s="113">
        <v>21</v>
      </c>
    </row>
    <row r="9" spans="1:22">
      <c r="A9" s="198" t="s">
        <v>171</v>
      </c>
      <c r="B9" s="198"/>
      <c r="C9" s="198"/>
      <c r="D9" s="198"/>
      <c r="E9" s="198"/>
      <c r="F9" s="198"/>
      <c r="G9" s="198"/>
    </row>
    <row r="11" spans="1:22" ht="20.100000000000001" customHeight="1" thickBot="1">
      <c r="A11" s="1" t="s">
        <v>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0.100000000000001" customHeight="1">
      <c r="A12" s="201" t="s">
        <v>2</v>
      </c>
      <c r="B12" s="202"/>
      <c r="C12" s="205" t="s">
        <v>6</v>
      </c>
      <c r="D12" s="207" t="s">
        <v>7</v>
      </c>
      <c r="E12" s="208"/>
      <c r="F12" s="208"/>
      <c r="G12" s="208"/>
      <c r="H12" s="208"/>
      <c r="I12" s="208"/>
      <c r="J12" s="208"/>
      <c r="K12" s="208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</row>
    <row r="13" spans="1:22" ht="20.100000000000001" customHeight="1">
      <c r="A13" s="212"/>
      <c r="B13" s="213"/>
      <c r="C13" s="214"/>
      <c r="D13" s="217" t="s">
        <v>8</v>
      </c>
      <c r="E13" s="217" t="s">
        <v>9</v>
      </c>
      <c r="F13" s="217" t="s">
        <v>10</v>
      </c>
      <c r="G13" s="217" t="s">
        <v>11</v>
      </c>
      <c r="H13" s="217" t="s">
        <v>12</v>
      </c>
      <c r="I13" s="217" t="s">
        <v>13</v>
      </c>
      <c r="J13" s="219" t="s">
        <v>14</v>
      </c>
      <c r="K13" s="215" t="s">
        <v>4</v>
      </c>
      <c r="L13" s="105"/>
      <c r="M13" s="2"/>
      <c r="N13" s="105"/>
      <c r="O13" s="2"/>
      <c r="P13" s="105"/>
      <c r="Q13" s="2"/>
      <c r="R13" s="105"/>
      <c r="S13" s="2"/>
      <c r="T13" s="75"/>
      <c r="U13" s="75"/>
      <c r="V13" s="75"/>
    </row>
    <row r="14" spans="1:22" ht="20.100000000000001" customHeight="1">
      <c r="A14" s="203"/>
      <c r="B14" s="204"/>
      <c r="C14" s="206"/>
      <c r="D14" s="218"/>
      <c r="E14" s="218"/>
      <c r="F14" s="218"/>
      <c r="G14" s="218"/>
      <c r="H14" s="218"/>
      <c r="I14" s="218"/>
      <c r="J14" s="220"/>
      <c r="K14" s="216"/>
      <c r="L14" s="105"/>
      <c r="N14" s="105"/>
      <c r="P14" s="105"/>
      <c r="R14" s="105"/>
      <c r="T14" s="75"/>
      <c r="U14" s="75"/>
      <c r="V14" s="75"/>
    </row>
    <row r="15" spans="1:22" ht="20.100000000000001" customHeight="1">
      <c r="A15" s="93" t="s">
        <v>175</v>
      </c>
      <c r="B15" s="93"/>
      <c r="C15" s="79">
        <v>190</v>
      </c>
      <c r="D15" s="78">
        <v>34</v>
      </c>
      <c r="E15" s="78">
        <v>8</v>
      </c>
      <c r="F15" s="78">
        <v>17</v>
      </c>
      <c r="G15" s="78">
        <v>14</v>
      </c>
      <c r="H15" s="78">
        <v>17</v>
      </c>
      <c r="I15" s="78">
        <v>9</v>
      </c>
      <c r="J15" s="78" t="s">
        <v>165</v>
      </c>
      <c r="K15" s="78">
        <v>91</v>
      </c>
      <c r="L15" s="85"/>
      <c r="N15" s="85"/>
      <c r="P15" s="85"/>
      <c r="R15" s="85"/>
      <c r="T15" s="85"/>
      <c r="U15" s="210"/>
      <c r="V15" s="210"/>
    </row>
    <row r="16" spans="1:22" ht="20.100000000000001" customHeight="1">
      <c r="A16" s="93" t="s">
        <v>180</v>
      </c>
      <c r="B16" s="93"/>
      <c r="C16" s="106">
        <v>136</v>
      </c>
      <c r="D16" s="107">
        <v>27</v>
      </c>
      <c r="E16" s="107">
        <v>4</v>
      </c>
      <c r="F16" s="107">
        <v>18</v>
      </c>
      <c r="G16" s="107">
        <v>17</v>
      </c>
      <c r="H16" s="107">
        <v>8</v>
      </c>
      <c r="I16" s="107">
        <v>3</v>
      </c>
      <c r="J16" s="107" t="s">
        <v>165</v>
      </c>
      <c r="K16" s="107">
        <v>59</v>
      </c>
      <c r="L16" s="85"/>
      <c r="N16" s="85"/>
      <c r="P16" s="85"/>
      <c r="R16" s="85"/>
      <c r="T16" s="85"/>
      <c r="U16" s="211"/>
      <c r="V16" s="211"/>
    </row>
    <row r="17" spans="1:22" ht="20.100000000000001" customHeight="1" thickBot="1">
      <c r="A17" s="100" t="s">
        <v>179</v>
      </c>
      <c r="B17" s="100"/>
      <c r="C17" s="108">
        <v>145</v>
      </c>
      <c r="D17" s="109">
        <v>37</v>
      </c>
      <c r="E17" s="109">
        <v>16</v>
      </c>
      <c r="F17" s="109">
        <v>12</v>
      </c>
      <c r="G17" s="109">
        <v>20</v>
      </c>
      <c r="H17" s="109">
        <v>6</v>
      </c>
      <c r="I17" s="109">
        <v>4</v>
      </c>
      <c r="J17" s="109" t="s">
        <v>165</v>
      </c>
      <c r="K17" s="109">
        <v>50</v>
      </c>
      <c r="L17" s="85"/>
      <c r="N17" s="85"/>
      <c r="P17" s="85"/>
      <c r="R17" s="85"/>
      <c r="T17" s="85"/>
      <c r="U17" s="210"/>
      <c r="V17" s="210"/>
    </row>
    <row r="18" spans="1:22">
      <c r="A18" s="198" t="s">
        <v>134</v>
      </c>
      <c r="B18" s="198"/>
      <c r="C18" s="198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20" spans="1:22" ht="20.100000000000001" customHeight="1">
      <c r="J20" s="3"/>
    </row>
    <row r="21" spans="1:22" ht="20.100000000000001" customHeight="1">
      <c r="J21" s="3"/>
    </row>
    <row r="22" spans="1:22" ht="20.100000000000001" customHeight="1">
      <c r="J22" s="110"/>
    </row>
    <row r="23" spans="1:22" ht="20.100000000000001" customHeight="1">
      <c r="J23" s="110"/>
    </row>
    <row r="24" spans="1:22" ht="20.100000000000001" customHeight="1">
      <c r="J24" s="110"/>
    </row>
  </sheetData>
  <mergeCells count="21">
    <mergeCell ref="U15:V15"/>
    <mergeCell ref="U16:V16"/>
    <mergeCell ref="U17:V17"/>
    <mergeCell ref="A18:C18"/>
    <mergeCell ref="A12:B14"/>
    <mergeCell ref="C12:C14"/>
    <mergeCell ref="D12:K12"/>
    <mergeCell ref="K13:K14"/>
    <mergeCell ref="D13:D14"/>
    <mergeCell ref="E13:E14"/>
    <mergeCell ref="F13:F14"/>
    <mergeCell ref="G13:G14"/>
    <mergeCell ref="H13:H14"/>
    <mergeCell ref="I13:I14"/>
    <mergeCell ref="J13:J14"/>
    <mergeCell ref="A9:G9"/>
    <mergeCell ref="A1:J2"/>
    <mergeCell ref="A3:C3"/>
    <mergeCell ref="A4:B5"/>
    <mergeCell ref="C4:C5"/>
    <mergeCell ref="D4:L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7 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2"/>
  <sheetViews>
    <sheetView showGridLines="0" zoomScaleNormal="100" workbookViewId="0">
      <selection activeCell="O19" sqref="O19"/>
    </sheetView>
  </sheetViews>
  <sheetFormatPr defaultRowHeight="13.5"/>
  <cols>
    <col min="1" max="1" width="6.5" style="1" customWidth="1"/>
    <col min="2" max="2" width="0.75" style="1" hidden="1" customWidth="1"/>
    <col min="3" max="3" width="5.25" style="1" bestFit="1" customWidth="1"/>
    <col min="4" max="4" width="4" style="1" customWidth="1"/>
    <col min="5" max="19" width="3" style="1" customWidth="1"/>
    <col min="20" max="21" width="3.375" style="1" customWidth="1"/>
    <col min="22" max="28" width="3" style="1" customWidth="1"/>
    <col min="29" max="16384" width="9" style="1"/>
  </cols>
  <sheetData>
    <row r="1" spans="1:28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</row>
    <row r="2" spans="1:28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</row>
    <row r="4" spans="1:28" ht="14.25" thickBot="1">
      <c r="A4" s="222" t="s">
        <v>15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</row>
    <row r="5" spans="1:28" ht="13.5" customHeight="1">
      <c r="A5" s="223" t="s">
        <v>16</v>
      </c>
      <c r="B5" s="224"/>
      <c r="C5" s="4"/>
      <c r="D5" s="229" t="s">
        <v>17</v>
      </c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</row>
    <row r="6" spans="1:28" ht="5.25" customHeight="1">
      <c r="A6" s="225"/>
      <c r="B6" s="226"/>
      <c r="C6" s="5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4"/>
      <c r="X6" s="24"/>
      <c r="Y6" s="24"/>
      <c r="Z6" s="24"/>
      <c r="AA6" s="24"/>
      <c r="AB6" s="25"/>
    </row>
    <row r="7" spans="1:28" ht="105" customHeight="1">
      <c r="A7" s="225"/>
      <c r="B7" s="226"/>
      <c r="C7" s="6" t="s">
        <v>18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24</v>
      </c>
      <c r="J7" s="8" t="s">
        <v>25</v>
      </c>
      <c r="K7" s="8" t="s">
        <v>26</v>
      </c>
      <c r="L7" s="8" t="s">
        <v>27</v>
      </c>
      <c r="M7" s="8" t="s">
        <v>28</v>
      </c>
      <c r="N7" s="8" t="s">
        <v>29</v>
      </c>
      <c r="O7" s="7" t="s">
        <v>30</v>
      </c>
      <c r="P7" s="8" t="s">
        <v>31</v>
      </c>
      <c r="Q7" s="8" t="s">
        <v>32</v>
      </c>
      <c r="R7" s="8" t="s">
        <v>33</v>
      </c>
      <c r="S7" s="8" t="s">
        <v>34</v>
      </c>
      <c r="T7" s="8" t="s">
        <v>35</v>
      </c>
      <c r="U7" s="8" t="s">
        <v>36</v>
      </c>
      <c r="V7" s="8" t="s">
        <v>37</v>
      </c>
      <c r="W7" s="8" t="s">
        <v>38</v>
      </c>
      <c r="X7" s="8" t="s">
        <v>39</v>
      </c>
      <c r="Y7" s="8" t="s">
        <v>40</v>
      </c>
      <c r="Z7" s="8" t="s">
        <v>41</v>
      </c>
      <c r="AA7" s="8" t="s">
        <v>42</v>
      </c>
      <c r="AB7" s="26" t="s">
        <v>43</v>
      </c>
    </row>
    <row r="8" spans="1:28" ht="4.5" customHeight="1">
      <c r="A8" s="227"/>
      <c r="B8" s="228"/>
      <c r="C8" s="30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  <c r="X8" s="28"/>
      <c r="Y8" s="28"/>
      <c r="Z8" s="28"/>
      <c r="AA8" s="28"/>
      <c r="AB8" s="29"/>
    </row>
    <row r="9" spans="1:28" ht="18.75" customHeight="1">
      <c r="A9" s="56" t="s">
        <v>181</v>
      </c>
      <c r="B9" s="111"/>
      <c r="C9" s="57">
        <v>1201</v>
      </c>
      <c r="D9" s="58">
        <v>257</v>
      </c>
      <c r="E9" s="58">
        <v>57</v>
      </c>
      <c r="F9" s="58">
        <v>32</v>
      </c>
      <c r="G9" s="58">
        <v>19</v>
      </c>
      <c r="H9" s="58">
        <v>32</v>
      </c>
      <c r="I9" s="58">
        <v>30</v>
      </c>
      <c r="J9" s="58">
        <v>70</v>
      </c>
      <c r="K9" s="58">
        <v>23</v>
      </c>
      <c r="L9" s="58">
        <v>52</v>
      </c>
      <c r="M9" s="59">
        <v>1</v>
      </c>
      <c r="N9" s="60">
        <v>6</v>
      </c>
      <c r="O9" s="58">
        <v>40</v>
      </c>
      <c r="P9" s="58">
        <v>55</v>
      </c>
      <c r="Q9" s="58">
        <v>16</v>
      </c>
      <c r="R9" s="60">
        <v>2</v>
      </c>
      <c r="S9" s="59">
        <v>1</v>
      </c>
      <c r="T9" s="61">
        <v>105</v>
      </c>
      <c r="U9" s="58">
        <v>217</v>
      </c>
      <c r="V9" s="58">
        <v>5</v>
      </c>
      <c r="W9" s="58">
        <v>28</v>
      </c>
      <c r="X9" s="58">
        <v>59</v>
      </c>
      <c r="Y9" s="58">
        <v>54</v>
      </c>
      <c r="Z9" s="58">
        <v>3</v>
      </c>
      <c r="AA9" s="58">
        <v>4</v>
      </c>
      <c r="AB9" s="58">
        <v>33</v>
      </c>
    </row>
    <row r="10" spans="1:28" ht="18.75" customHeight="1">
      <c r="A10" s="62" t="s">
        <v>182</v>
      </c>
      <c r="B10" s="112"/>
      <c r="C10" s="57">
        <f>SUM(D10:AB10)</f>
        <v>1602</v>
      </c>
      <c r="D10" s="64">
        <v>525</v>
      </c>
      <c r="E10" s="64">
        <v>69</v>
      </c>
      <c r="F10" s="64">
        <v>35</v>
      </c>
      <c r="G10" s="64">
        <v>21</v>
      </c>
      <c r="H10" s="64">
        <v>29</v>
      </c>
      <c r="I10" s="64">
        <v>30</v>
      </c>
      <c r="J10" s="64">
        <v>82</v>
      </c>
      <c r="K10" s="64">
        <v>17</v>
      </c>
      <c r="L10" s="64">
        <v>69</v>
      </c>
      <c r="M10" s="65">
        <v>0</v>
      </c>
      <c r="N10" s="64">
        <v>1</v>
      </c>
      <c r="O10" s="64">
        <v>50</v>
      </c>
      <c r="P10" s="64">
        <v>62</v>
      </c>
      <c r="Q10" s="64">
        <v>23</v>
      </c>
      <c r="R10" s="65">
        <v>6</v>
      </c>
      <c r="S10" s="64">
        <v>1</v>
      </c>
      <c r="T10" s="64">
        <v>152</v>
      </c>
      <c r="U10" s="66">
        <v>247</v>
      </c>
      <c r="V10" s="64">
        <v>5</v>
      </c>
      <c r="W10" s="64">
        <v>31</v>
      </c>
      <c r="X10" s="64">
        <v>43</v>
      </c>
      <c r="Y10" s="64">
        <v>69</v>
      </c>
      <c r="Z10" s="64">
        <v>4</v>
      </c>
      <c r="AA10" s="64">
        <v>9</v>
      </c>
      <c r="AB10" s="64">
        <v>22</v>
      </c>
    </row>
    <row r="11" spans="1:28" ht="18.75" customHeight="1" thickBot="1">
      <c r="A11" s="63" t="s">
        <v>183</v>
      </c>
      <c r="B11" s="101"/>
      <c r="C11" s="57">
        <f>SUM(D11:AB11)</f>
        <v>1449</v>
      </c>
      <c r="D11" s="67">
        <v>289</v>
      </c>
      <c r="E11" s="67">
        <v>94</v>
      </c>
      <c r="F11" s="67">
        <v>36</v>
      </c>
      <c r="G11" s="67">
        <v>29</v>
      </c>
      <c r="H11" s="67">
        <v>40</v>
      </c>
      <c r="I11" s="67">
        <v>45</v>
      </c>
      <c r="J11" s="67">
        <v>82</v>
      </c>
      <c r="K11" s="67">
        <v>33</v>
      </c>
      <c r="L11" s="67">
        <v>68</v>
      </c>
      <c r="M11" s="68">
        <v>0</v>
      </c>
      <c r="N11" s="69">
        <v>1</v>
      </c>
      <c r="O11" s="67">
        <v>41</v>
      </c>
      <c r="P11" s="67">
        <v>97</v>
      </c>
      <c r="Q11" s="67">
        <v>23</v>
      </c>
      <c r="R11" s="69">
        <v>1</v>
      </c>
      <c r="S11" s="68">
        <v>3</v>
      </c>
      <c r="T11" s="70">
        <v>136</v>
      </c>
      <c r="U11" s="67">
        <v>202</v>
      </c>
      <c r="V11" s="67">
        <v>2</v>
      </c>
      <c r="W11" s="67">
        <v>37</v>
      </c>
      <c r="X11" s="67">
        <v>78</v>
      </c>
      <c r="Y11" s="67">
        <v>47</v>
      </c>
      <c r="Z11" s="67">
        <v>13</v>
      </c>
      <c r="AA11" s="67">
        <v>13</v>
      </c>
      <c r="AB11" s="67">
        <v>39</v>
      </c>
    </row>
    <row r="12" spans="1:28">
      <c r="A12" s="231" t="s">
        <v>135</v>
      </c>
      <c r="B12" s="231"/>
      <c r="C12" s="231"/>
      <c r="D12" s="231"/>
      <c r="E12" s="231"/>
      <c r="F12" s="23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8">
      <c r="A13" s="3"/>
      <c r="B13" s="84"/>
      <c r="C13" s="8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8">
      <c r="A14" s="3"/>
      <c r="B14" s="84"/>
      <c r="C14" s="84"/>
    </row>
    <row r="15" spans="1:28">
      <c r="A15" s="3"/>
      <c r="B15" s="84"/>
      <c r="C15" s="84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>
      <c r="A16" s="3"/>
      <c r="B16" s="3"/>
      <c r="C16" s="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8">
      <c r="A17" s="12"/>
      <c r="B17" s="9"/>
      <c r="C17" s="9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  <c r="X17" s="15"/>
      <c r="Y17" s="15"/>
      <c r="Z17" s="15"/>
      <c r="AA17" s="15"/>
      <c r="AB17" s="15"/>
    </row>
    <row r="18" spans="1:28">
      <c r="A18" s="16"/>
      <c r="B18" s="17"/>
      <c r="C18" s="17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5"/>
      <c r="X18" s="15"/>
      <c r="Y18" s="15"/>
      <c r="Z18" s="15"/>
      <c r="AA18" s="15"/>
      <c r="AB18" s="15"/>
    </row>
    <row r="19" spans="1:28">
      <c r="A19" s="16"/>
      <c r="B19" s="17"/>
      <c r="C19" s="17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5"/>
      <c r="X19" s="15"/>
      <c r="Y19" s="15"/>
      <c r="Z19" s="15"/>
      <c r="AA19" s="15"/>
      <c r="AB19" s="15"/>
    </row>
    <row r="20" spans="1:28">
      <c r="A20" s="18"/>
      <c r="B20" s="18"/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8">
      <c r="A21" s="20"/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8">
      <c r="A22" s="20"/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"/>
      <c r="O22" s="2"/>
      <c r="P22" s="2"/>
      <c r="Q22" s="2"/>
      <c r="R22" s="2"/>
      <c r="S22" s="2"/>
      <c r="T22" s="2"/>
      <c r="U22" s="2"/>
      <c r="V22" s="2"/>
    </row>
  </sheetData>
  <mergeCells count="5">
    <mergeCell ref="A1:AB2"/>
    <mergeCell ref="A4:K4"/>
    <mergeCell ref="A5:B8"/>
    <mergeCell ref="D5:AB5"/>
    <mergeCell ref="A12:F12"/>
  </mergeCells>
  <phoneticPr fontId="2"/>
  <pageMargins left="0.75" right="0.74" top="1" bottom="1" header="0.51200000000000001" footer="0.51200000000000001"/>
  <pageSetup paperSize="9" orientation="portrait" horizontalDpi="300" verticalDpi="300" r:id="rId1"/>
  <headerFooter alignWithMargins="0"/>
  <ignoredErrors>
    <ignoredError sqref="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9"/>
  <sheetViews>
    <sheetView showGridLines="0" workbookViewId="0"/>
  </sheetViews>
  <sheetFormatPr defaultRowHeight="13.5"/>
  <cols>
    <col min="1" max="1" width="3.875" style="1" customWidth="1"/>
    <col min="2" max="2" width="4.375" style="1" customWidth="1"/>
    <col min="3" max="3" width="0.625" style="1" customWidth="1"/>
    <col min="4" max="4" width="3.875" style="1" customWidth="1"/>
    <col min="5" max="5" width="4.5" style="1" customWidth="1"/>
    <col min="6" max="8" width="3.875" style="1" customWidth="1"/>
    <col min="9" max="9" width="5.25" style="1" customWidth="1"/>
    <col min="10" max="11" width="3.875" style="1" customWidth="1"/>
    <col min="12" max="12" width="5.25" style="1" customWidth="1"/>
    <col min="13" max="14" width="3.875" style="1" customWidth="1"/>
    <col min="15" max="15" width="5.25" style="1" customWidth="1"/>
    <col min="16" max="17" width="3.875" style="1" customWidth="1"/>
    <col min="18" max="18" width="5.25" style="1" customWidth="1"/>
    <col min="19" max="20" width="3.875" style="1" customWidth="1"/>
    <col min="21" max="21" width="5.25" style="1" customWidth="1"/>
    <col min="22" max="256" width="9" style="1"/>
    <col min="257" max="257" width="3.875" style="1" customWidth="1"/>
    <col min="258" max="258" width="4.375" style="1" customWidth="1"/>
    <col min="259" max="259" width="0.625" style="1" customWidth="1"/>
    <col min="260" max="260" width="3.875" style="1" customWidth="1"/>
    <col min="261" max="261" width="4.5" style="1" customWidth="1"/>
    <col min="262" max="264" width="3.875" style="1" customWidth="1"/>
    <col min="265" max="265" width="5.25" style="1" customWidth="1"/>
    <col min="266" max="267" width="3.875" style="1" customWidth="1"/>
    <col min="268" max="268" width="5.25" style="1" customWidth="1"/>
    <col min="269" max="270" width="3.875" style="1" customWidth="1"/>
    <col min="271" max="271" width="5.25" style="1" customWidth="1"/>
    <col min="272" max="273" width="3.875" style="1" customWidth="1"/>
    <col min="274" max="274" width="5.25" style="1" customWidth="1"/>
    <col min="275" max="276" width="3.875" style="1" customWidth="1"/>
    <col min="277" max="277" width="5.25" style="1" customWidth="1"/>
    <col min="278" max="512" width="9" style="1"/>
    <col min="513" max="513" width="3.875" style="1" customWidth="1"/>
    <col min="514" max="514" width="4.375" style="1" customWidth="1"/>
    <col min="515" max="515" width="0.625" style="1" customWidth="1"/>
    <col min="516" max="516" width="3.875" style="1" customWidth="1"/>
    <col min="517" max="517" width="4.5" style="1" customWidth="1"/>
    <col min="518" max="520" width="3.875" style="1" customWidth="1"/>
    <col min="521" max="521" width="5.25" style="1" customWidth="1"/>
    <col min="522" max="523" width="3.875" style="1" customWidth="1"/>
    <col min="524" max="524" width="5.25" style="1" customWidth="1"/>
    <col min="525" max="526" width="3.875" style="1" customWidth="1"/>
    <col min="527" max="527" width="5.25" style="1" customWidth="1"/>
    <col min="528" max="529" width="3.875" style="1" customWidth="1"/>
    <col min="530" max="530" width="5.25" style="1" customWidth="1"/>
    <col min="531" max="532" width="3.875" style="1" customWidth="1"/>
    <col min="533" max="533" width="5.25" style="1" customWidth="1"/>
    <col min="534" max="768" width="9" style="1"/>
    <col min="769" max="769" width="3.875" style="1" customWidth="1"/>
    <col min="770" max="770" width="4.375" style="1" customWidth="1"/>
    <col min="771" max="771" width="0.625" style="1" customWidth="1"/>
    <col min="772" max="772" width="3.875" style="1" customWidth="1"/>
    <col min="773" max="773" width="4.5" style="1" customWidth="1"/>
    <col min="774" max="776" width="3.875" style="1" customWidth="1"/>
    <col min="777" max="777" width="5.25" style="1" customWidth="1"/>
    <col min="778" max="779" width="3.875" style="1" customWidth="1"/>
    <col min="780" max="780" width="5.25" style="1" customWidth="1"/>
    <col min="781" max="782" width="3.875" style="1" customWidth="1"/>
    <col min="783" max="783" width="5.25" style="1" customWidth="1"/>
    <col min="784" max="785" width="3.875" style="1" customWidth="1"/>
    <col min="786" max="786" width="5.25" style="1" customWidth="1"/>
    <col min="787" max="788" width="3.875" style="1" customWidth="1"/>
    <col min="789" max="789" width="5.25" style="1" customWidth="1"/>
    <col min="790" max="1024" width="9" style="1"/>
    <col min="1025" max="1025" width="3.875" style="1" customWidth="1"/>
    <col min="1026" max="1026" width="4.375" style="1" customWidth="1"/>
    <col min="1027" max="1027" width="0.625" style="1" customWidth="1"/>
    <col min="1028" max="1028" width="3.875" style="1" customWidth="1"/>
    <col min="1029" max="1029" width="4.5" style="1" customWidth="1"/>
    <col min="1030" max="1032" width="3.875" style="1" customWidth="1"/>
    <col min="1033" max="1033" width="5.25" style="1" customWidth="1"/>
    <col min="1034" max="1035" width="3.875" style="1" customWidth="1"/>
    <col min="1036" max="1036" width="5.25" style="1" customWidth="1"/>
    <col min="1037" max="1038" width="3.875" style="1" customWidth="1"/>
    <col min="1039" max="1039" width="5.25" style="1" customWidth="1"/>
    <col min="1040" max="1041" width="3.875" style="1" customWidth="1"/>
    <col min="1042" max="1042" width="5.25" style="1" customWidth="1"/>
    <col min="1043" max="1044" width="3.875" style="1" customWidth="1"/>
    <col min="1045" max="1045" width="5.25" style="1" customWidth="1"/>
    <col min="1046" max="1280" width="9" style="1"/>
    <col min="1281" max="1281" width="3.875" style="1" customWidth="1"/>
    <col min="1282" max="1282" width="4.375" style="1" customWidth="1"/>
    <col min="1283" max="1283" width="0.625" style="1" customWidth="1"/>
    <col min="1284" max="1284" width="3.875" style="1" customWidth="1"/>
    <col min="1285" max="1285" width="4.5" style="1" customWidth="1"/>
    <col min="1286" max="1288" width="3.875" style="1" customWidth="1"/>
    <col min="1289" max="1289" width="5.25" style="1" customWidth="1"/>
    <col min="1290" max="1291" width="3.875" style="1" customWidth="1"/>
    <col min="1292" max="1292" width="5.25" style="1" customWidth="1"/>
    <col min="1293" max="1294" width="3.875" style="1" customWidth="1"/>
    <col min="1295" max="1295" width="5.25" style="1" customWidth="1"/>
    <col min="1296" max="1297" width="3.875" style="1" customWidth="1"/>
    <col min="1298" max="1298" width="5.25" style="1" customWidth="1"/>
    <col min="1299" max="1300" width="3.875" style="1" customWidth="1"/>
    <col min="1301" max="1301" width="5.25" style="1" customWidth="1"/>
    <col min="1302" max="1536" width="9" style="1"/>
    <col min="1537" max="1537" width="3.875" style="1" customWidth="1"/>
    <col min="1538" max="1538" width="4.375" style="1" customWidth="1"/>
    <col min="1539" max="1539" width="0.625" style="1" customWidth="1"/>
    <col min="1540" max="1540" width="3.875" style="1" customWidth="1"/>
    <col min="1541" max="1541" width="4.5" style="1" customWidth="1"/>
    <col min="1542" max="1544" width="3.875" style="1" customWidth="1"/>
    <col min="1545" max="1545" width="5.25" style="1" customWidth="1"/>
    <col min="1546" max="1547" width="3.875" style="1" customWidth="1"/>
    <col min="1548" max="1548" width="5.25" style="1" customWidth="1"/>
    <col min="1549" max="1550" width="3.875" style="1" customWidth="1"/>
    <col min="1551" max="1551" width="5.25" style="1" customWidth="1"/>
    <col min="1552" max="1553" width="3.875" style="1" customWidth="1"/>
    <col min="1554" max="1554" width="5.25" style="1" customWidth="1"/>
    <col min="1555" max="1556" width="3.875" style="1" customWidth="1"/>
    <col min="1557" max="1557" width="5.25" style="1" customWidth="1"/>
    <col min="1558" max="1792" width="9" style="1"/>
    <col min="1793" max="1793" width="3.875" style="1" customWidth="1"/>
    <col min="1794" max="1794" width="4.375" style="1" customWidth="1"/>
    <col min="1795" max="1795" width="0.625" style="1" customWidth="1"/>
    <col min="1796" max="1796" width="3.875" style="1" customWidth="1"/>
    <col min="1797" max="1797" width="4.5" style="1" customWidth="1"/>
    <col min="1798" max="1800" width="3.875" style="1" customWidth="1"/>
    <col min="1801" max="1801" width="5.25" style="1" customWidth="1"/>
    <col min="1802" max="1803" width="3.875" style="1" customWidth="1"/>
    <col min="1804" max="1804" width="5.25" style="1" customWidth="1"/>
    <col min="1805" max="1806" width="3.875" style="1" customWidth="1"/>
    <col min="1807" max="1807" width="5.25" style="1" customWidth="1"/>
    <col min="1808" max="1809" width="3.875" style="1" customWidth="1"/>
    <col min="1810" max="1810" width="5.25" style="1" customWidth="1"/>
    <col min="1811" max="1812" width="3.875" style="1" customWidth="1"/>
    <col min="1813" max="1813" width="5.25" style="1" customWidth="1"/>
    <col min="1814" max="2048" width="9" style="1"/>
    <col min="2049" max="2049" width="3.875" style="1" customWidth="1"/>
    <col min="2050" max="2050" width="4.375" style="1" customWidth="1"/>
    <col min="2051" max="2051" width="0.625" style="1" customWidth="1"/>
    <col min="2052" max="2052" width="3.875" style="1" customWidth="1"/>
    <col min="2053" max="2053" width="4.5" style="1" customWidth="1"/>
    <col min="2054" max="2056" width="3.875" style="1" customWidth="1"/>
    <col min="2057" max="2057" width="5.25" style="1" customWidth="1"/>
    <col min="2058" max="2059" width="3.875" style="1" customWidth="1"/>
    <col min="2060" max="2060" width="5.25" style="1" customWidth="1"/>
    <col min="2061" max="2062" width="3.875" style="1" customWidth="1"/>
    <col min="2063" max="2063" width="5.25" style="1" customWidth="1"/>
    <col min="2064" max="2065" width="3.875" style="1" customWidth="1"/>
    <col min="2066" max="2066" width="5.25" style="1" customWidth="1"/>
    <col min="2067" max="2068" width="3.875" style="1" customWidth="1"/>
    <col min="2069" max="2069" width="5.25" style="1" customWidth="1"/>
    <col min="2070" max="2304" width="9" style="1"/>
    <col min="2305" max="2305" width="3.875" style="1" customWidth="1"/>
    <col min="2306" max="2306" width="4.375" style="1" customWidth="1"/>
    <col min="2307" max="2307" width="0.625" style="1" customWidth="1"/>
    <col min="2308" max="2308" width="3.875" style="1" customWidth="1"/>
    <col min="2309" max="2309" width="4.5" style="1" customWidth="1"/>
    <col min="2310" max="2312" width="3.875" style="1" customWidth="1"/>
    <col min="2313" max="2313" width="5.25" style="1" customWidth="1"/>
    <col min="2314" max="2315" width="3.875" style="1" customWidth="1"/>
    <col min="2316" max="2316" width="5.25" style="1" customWidth="1"/>
    <col min="2317" max="2318" width="3.875" style="1" customWidth="1"/>
    <col min="2319" max="2319" width="5.25" style="1" customWidth="1"/>
    <col min="2320" max="2321" width="3.875" style="1" customWidth="1"/>
    <col min="2322" max="2322" width="5.25" style="1" customWidth="1"/>
    <col min="2323" max="2324" width="3.875" style="1" customWidth="1"/>
    <col min="2325" max="2325" width="5.25" style="1" customWidth="1"/>
    <col min="2326" max="2560" width="9" style="1"/>
    <col min="2561" max="2561" width="3.875" style="1" customWidth="1"/>
    <col min="2562" max="2562" width="4.375" style="1" customWidth="1"/>
    <col min="2563" max="2563" width="0.625" style="1" customWidth="1"/>
    <col min="2564" max="2564" width="3.875" style="1" customWidth="1"/>
    <col min="2565" max="2565" width="4.5" style="1" customWidth="1"/>
    <col min="2566" max="2568" width="3.875" style="1" customWidth="1"/>
    <col min="2569" max="2569" width="5.25" style="1" customWidth="1"/>
    <col min="2570" max="2571" width="3.875" style="1" customWidth="1"/>
    <col min="2572" max="2572" width="5.25" style="1" customWidth="1"/>
    <col min="2573" max="2574" width="3.875" style="1" customWidth="1"/>
    <col min="2575" max="2575" width="5.25" style="1" customWidth="1"/>
    <col min="2576" max="2577" width="3.875" style="1" customWidth="1"/>
    <col min="2578" max="2578" width="5.25" style="1" customWidth="1"/>
    <col min="2579" max="2580" width="3.875" style="1" customWidth="1"/>
    <col min="2581" max="2581" width="5.25" style="1" customWidth="1"/>
    <col min="2582" max="2816" width="9" style="1"/>
    <col min="2817" max="2817" width="3.875" style="1" customWidth="1"/>
    <col min="2818" max="2818" width="4.375" style="1" customWidth="1"/>
    <col min="2819" max="2819" width="0.625" style="1" customWidth="1"/>
    <col min="2820" max="2820" width="3.875" style="1" customWidth="1"/>
    <col min="2821" max="2821" width="4.5" style="1" customWidth="1"/>
    <col min="2822" max="2824" width="3.875" style="1" customWidth="1"/>
    <col min="2825" max="2825" width="5.25" style="1" customWidth="1"/>
    <col min="2826" max="2827" width="3.875" style="1" customWidth="1"/>
    <col min="2828" max="2828" width="5.25" style="1" customWidth="1"/>
    <col min="2829" max="2830" width="3.875" style="1" customWidth="1"/>
    <col min="2831" max="2831" width="5.25" style="1" customWidth="1"/>
    <col min="2832" max="2833" width="3.875" style="1" customWidth="1"/>
    <col min="2834" max="2834" width="5.25" style="1" customWidth="1"/>
    <col min="2835" max="2836" width="3.875" style="1" customWidth="1"/>
    <col min="2837" max="2837" width="5.25" style="1" customWidth="1"/>
    <col min="2838" max="3072" width="9" style="1"/>
    <col min="3073" max="3073" width="3.875" style="1" customWidth="1"/>
    <col min="3074" max="3074" width="4.375" style="1" customWidth="1"/>
    <col min="3075" max="3075" width="0.625" style="1" customWidth="1"/>
    <col min="3076" max="3076" width="3.875" style="1" customWidth="1"/>
    <col min="3077" max="3077" width="4.5" style="1" customWidth="1"/>
    <col min="3078" max="3080" width="3.875" style="1" customWidth="1"/>
    <col min="3081" max="3081" width="5.25" style="1" customWidth="1"/>
    <col min="3082" max="3083" width="3.875" style="1" customWidth="1"/>
    <col min="3084" max="3084" width="5.25" style="1" customWidth="1"/>
    <col min="3085" max="3086" width="3.875" style="1" customWidth="1"/>
    <col min="3087" max="3087" width="5.25" style="1" customWidth="1"/>
    <col min="3088" max="3089" width="3.875" style="1" customWidth="1"/>
    <col min="3090" max="3090" width="5.25" style="1" customWidth="1"/>
    <col min="3091" max="3092" width="3.875" style="1" customWidth="1"/>
    <col min="3093" max="3093" width="5.25" style="1" customWidth="1"/>
    <col min="3094" max="3328" width="9" style="1"/>
    <col min="3329" max="3329" width="3.875" style="1" customWidth="1"/>
    <col min="3330" max="3330" width="4.375" style="1" customWidth="1"/>
    <col min="3331" max="3331" width="0.625" style="1" customWidth="1"/>
    <col min="3332" max="3332" width="3.875" style="1" customWidth="1"/>
    <col min="3333" max="3333" width="4.5" style="1" customWidth="1"/>
    <col min="3334" max="3336" width="3.875" style="1" customWidth="1"/>
    <col min="3337" max="3337" width="5.25" style="1" customWidth="1"/>
    <col min="3338" max="3339" width="3.875" style="1" customWidth="1"/>
    <col min="3340" max="3340" width="5.25" style="1" customWidth="1"/>
    <col min="3341" max="3342" width="3.875" style="1" customWidth="1"/>
    <col min="3343" max="3343" width="5.25" style="1" customWidth="1"/>
    <col min="3344" max="3345" width="3.875" style="1" customWidth="1"/>
    <col min="3346" max="3346" width="5.25" style="1" customWidth="1"/>
    <col min="3347" max="3348" width="3.875" style="1" customWidth="1"/>
    <col min="3349" max="3349" width="5.25" style="1" customWidth="1"/>
    <col min="3350" max="3584" width="9" style="1"/>
    <col min="3585" max="3585" width="3.875" style="1" customWidth="1"/>
    <col min="3586" max="3586" width="4.375" style="1" customWidth="1"/>
    <col min="3587" max="3587" width="0.625" style="1" customWidth="1"/>
    <col min="3588" max="3588" width="3.875" style="1" customWidth="1"/>
    <col min="3589" max="3589" width="4.5" style="1" customWidth="1"/>
    <col min="3590" max="3592" width="3.875" style="1" customWidth="1"/>
    <col min="3593" max="3593" width="5.25" style="1" customWidth="1"/>
    <col min="3594" max="3595" width="3.875" style="1" customWidth="1"/>
    <col min="3596" max="3596" width="5.25" style="1" customWidth="1"/>
    <col min="3597" max="3598" width="3.875" style="1" customWidth="1"/>
    <col min="3599" max="3599" width="5.25" style="1" customWidth="1"/>
    <col min="3600" max="3601" width="3.875" style="1" customWidth="1"/>
    <col min="3602" max="3602" width="5.25" style="1" customWidth="1"/>
    <col min="3603" max="3604" width="3.875" style="1" customWidth="1"/>
    <col min="3605" max="3605" width="5.25" style="1" customWidth="1"/>
    <col min="3606" max="3840" width="9" style="1"/>
    <col min="3841" max="3841" width="3.875" style="1" customWidth="1"/>
    <col min="3842" max="3842" width="4.375" style="1" customWidth="1"/>
    <col min="3843" max="3843" width="0.625" style="1" customWidth="1"/>
    <col min="3844" max="3844" width="3.875" style="1" customWidth="1"/>
    <col min="3845" max="3845" width="4.5" style="1" customWidth="1"/>
    <col min="3846" max="3848" width="3.875" style="1" customWidth="1"/>
    <col min="3849" max="3849" width="5.25" style="1" customWidth="1"/>
    <col min="3850" max="3851" width="3.875" style="1" customWidth="1"/>
    <col min="3852" max="3852" width="5.25" style="1" customWidth="1"/>
    <col min="3853" max="3854" width="3.875" style="1" customWidth="1"/>
    <col min="3855" max="3855" width="5.25" style="1" customWidth="1"/>
    <col min="3856" max="3857" width="3.875" style="1" customWidth="1"/>
    <col min="3858" max="3858" width="5.25" style="1" customWidth="1"/>
    <col min="3859" max="3860" width="3.875" style="1" customWidth="1"/>
    <col min="3861" max="3861" width="5.25" style="1" customWidth="1"/>
    <col min="3862" max="4096" width="9" style="1"/>
    <col min="4097" max="4097" width="3.875" style="1" customWidth="1"/>
    <col min="4098" max="4098" width="4.375" style="1" customWidth="1"/>
    <col min="4099" max="4099" width="0.625" style="1" customWidth="1"/>
    <col min="4100" max="4100" width="3.875" style="1" customWidth="1"/>
    <col min="4101" max="4101" width="4.5" style="1" customWidth="1"/>
    <col min="4102" max="4104" width="3.875" style="1" customWidth="1"/>
    <col min="4105" max="4105" width="5.25" style="1" customWidth="1"/>
    <col min="4106" max="4107" width="3.875" style="1" customWidth="1"/>
    <col min="4108" max="4108" width="5.25" style="1" customWidth="1"/>
    <col min="4109" max="4110" width="3.875" style="1" customWidth="1"/>
    <col min="4111" max="4111" width="5.25" style="1" customWidth="1"/>
    <col min="4112" max="4113" width="3.875" style="1" customWidth="1"/>
    <col min="4114" max="4114" width="5.25" style="1" customWidth="1"/>
    <col min="4115" max="4116" width="3.875" style="1" customWidth="1"/>
    <col min="4117" max="4117" width="5.25" style="1" customWidth="1"/>
    <col min="4118" max="4352" width="9" style="1"/>
    <col min="4353" max="4353" width="3.875" style="1" customWidth="1"/>
    <col min="4354" max="4354" width="4.375" style="1" customWidth="1"/>
    <col min="4355" max="4355" width="0.625" style="1" customWidth="1"/>
    <col min="4356" max="4356" width="3.875" style="1" customWidth="1"/>
    <col min="4357" max="4357" width="4.5" style="1" customWidth="1"/>
    <col min="4358" max="4360" width="3.875" style="1" customWidth="1"/>
    <col min="4361" max="4361" width="5.25" style="1" customWidth="1"/>
    <col min="4362" max="4363" width="3.875" style="1" customWidth="1"/>
    <col min="4364" max="4364" width="5.25" style="1" customWidth="1"/>
    <col min="4365" max="4366" width="3.875" style="1" customWidth="1"/>
    <col min="4367" max="4367" width="5.25" style="1" customWidth="1"/>
    <col min="4368" max="4369" width="3.875" style="1" customWidth="1"/>
    <col min="4370" max="4370" width="5.25" style="1" customWidth="1"/>
    <col min="4371" max="4372" width="3.875" style="1" customWidth="1"/>
    <col min="4373" max="4373" width="5.25" style="1" customWidth="1"/>
    <col min="4374" max="4608" width="9" style="1"/>
    <col min="4609" max="4609" width="3.875" style="1" customWidth="1"/>
    <col min="4610" max="4610" width="4.375" style="1" customWidth="1"/>
    <col min="4611" max="4611" width="0.625" style="1" customWidth="1"/>
    <col min="4612" max="4612" width="3.875" style="1" customWidth="1"/>
    <col min="4613" max="4613" width="4.5" style="1" customWidth="1"/>
    <col min="4614" max="4616" width="3.875" style="1" customWidth="1"/>
    <col min="4617" max="4617" width="5.25" style="1" customWidth="1"/>
    <col min="4618" max="4619" width="3.875" style="1" customWidth="1"/>
    <col min="4620" max="4620" width="5.25" style="1" customWidth="1"/>
    <col min="4621" max="4622" width="3.875" style="1" customWidth="1"/>
    <col min="4623" max="4623" width="5.25" style="1" customWidth="1"/>
    <col min="4624" max="4625" width="3.875" style="1" customWidth="1"/>
    <col min="4626" max="4626" width="5.25" style="1" customWidth="1"/>
    <col min="4627" max="4628" width="3.875" style="1" customWidth="1"/>
    <col min="4629" max="4629" width="5.25" style="1" customWidth="1"/>
    <col min="4630" max="4864" width="9" style="1"/>
    <col min="4865" max="4865" width="3.875" style="1" customWidth="1"/>
    <col min="4866" max="4866" width="4.375" style="1" customWidth="1"/>
    <col min="4867" max="4867" width="0.625" style="1" customWidth="1"/>
    <col min="4868" max="4868" width="3.875" style="1" customWidth="1"/>
    <col min="4869" max="4869" width="4.5" style="1" customWidth="1"/>
    <col min="4870" max="4872" width="3.875" style="1" customWidth="1"/>
    <col min="4873" max="4873" width="5.25" style="1" customWidth="1"/>
    <col min="4874" max="4875" width="3.875" style="1" customWidth="1"/>
    <col min="4876" max="4876" width="5.25" style="1" customWidth="1"/>
    <col min="4877" max="4878" width="3.875" style="1" customWidth="1"/>
    <col min="4879" max="4879" width="5.25" style="1" customWidth="1"/>
    <col min="4880" max="4881" width="3.875" style="1" customWidth="1"/>
    <col min="4882" max="4882" width="5.25" style="1" customWidth="1"/>
    <col min="4883" max="4884" width="3.875" style="1" customWidth="1"/>
    <col min="4885" max="4885" width="5.25" style="1" customWidth="1"/>
    <col min="4886" max="5120" width="9" style="1"/>
    <col min="5121" max="5121" width="3.875" style="1" customWidth="1"/>
    <col min="5122" max="5122" width="4.375" style="1" customWidth="1"/>
    <col min="5123" max="5123" width="0.625" style="1" customWidth="1"/>
    <col min="5124" max="5124" width="3.875" style="1" customWidth="1"/>
    <col min="5125" max="5125" width="4.5" style="1" customWidth="1"/>
    <col min="5126" max="5128" width="3.875" style="1" customWidth="1"/>
    <col min="5129" max="5129" width="5.25" style="1" customWidth="1"/>
    <col min="5130" max="5131" width="3.875" style="1" customWidth="1"/>
    <col min="5132" max="5132" width="5.25" style="1" customWidth="1"/>
    <col min="5133" max="5134" width="3.875" style="1" customWidth="1"/>
    <col min="5135" max="5135" width="5.25" style="1" customWidth="1"/>
    <col min="5136" max="5137" width="3.875" style="1" customWidth="1"/>
    <col min="5138" max="5138" width="5.25" style="1" customWidth="1"/>
    <col min="5139" max="5140" width="3.875" style="1" customWidth="1"/>
    <col min="5141" max="5141" width="5.25" style="1" customWidth="1"/>
    <col min="5142" max="5376" width="9" style="1"/>
    <col min="5377" max="5377" width="3.875" style="1" customWidth="1"/>
    <col min="5378" max="5378" width="4.375" style="1" customWidth="1"/>
    <col min="5379" max="5379" width="0.625" style="1" customWidth="1"/>
    <col min="5380" max="5380" width="3.875" style="1" customWidth="1"/>
    <col min="5381" max="5381" width="4.5" style="1" customWidth="1"/>
    <col min="5382" max="5384" width="3.875" style="1" customWidth="1"/>
    <col min="5385" max="5385" width="5.25" style="1" customWidth="1"/>
    <col min="5386" max="5387" width="3.875" style="1" customWidth="1"/>
    <col min="5388" max="5388" width="5.25" style="1" customWidth="1"/>
    <col min="5389" max="5390" width="3.875" style="1" customWidth="1"/>
    <col min="5391" max="5391" width="5.25" style="1" customWidth="1"/>
    <col min="5392" max="5393" width="3.875" style="1" customWidth="1"/>
    <col min="5394" max="5394" width="5.25" style="1" customWidth="1"/>
    <col min="5395" max="5396" width="3.875" style="1" customWidth="1"/>
    <col min="5397" max="5397" width="5.25" style="1" customWidth="1"/>
    <col min="5398" max="5632" width="9" style="1"/>
    <col min="5633" max="5633" width="3.875" style="1" customWidth="1"/>
    <col min="5634" max="5634" width="4.375" style="1" customWidth="1"/>
    <col min="5635" max="5635" width="0.625" style="1" customWidth="1"/>
    <col min="5636" max="5636" width="3.875" style="1" customWidth="1"/>
    <col min="5637" max="5637" width="4.5" style="1" customWidth="1"/>
    <col min="5638" max="5640" width="3.875" style="1" customWidth="1"/>
    <col min="5641" max="5641" width="5.25" style="1" customWidth="1"/>
    <col min="5642" max="5643" width="3.875" style="1" customWidth="1"/>
    <col min="5644" max="5644" width="5.25" style="1" customWidth="1"/>
    <col min="5645" max="5646" width="3.875" style="1" customWidth="1"/>
    <col min="5647" max="5647" width="5.25" style="1" customWidth="1"/>
    <col min="5648" max="5649" width="3.875" style="1" customWidth="1"/>
    <col min="5650" max="5650" width="5.25" style="1" customWidth="1"/>
    <col min="5651" max="5652" width="3.875" style="1" customWidth="1"/>
    <col min="5653" max="5653" width="5.25" style="1" customWidth="1"/>
    <col min="5654" max="5888" width="9" style="1"/>
    <col min="5889" max="5889" width="3.875" style="1" customWidth="1"/>
    <col min="5890" max="5890" width="4.375" style="1" customWidth="1"/>
    <col min="5891" max="5891" width="0.625" style="1" customWidth="1"/>
    <col min="5892" max="5892" width="3.875" style="1" customWidth="1"/>
    <col min="5893" max="5893" width="4.5" style="1" customWidth="1"/>
    <col min="5894" max="5896" width="3.875" style="1" customWidth="1"/>
    <col min="5897" max="5897" width="5.25" style="1" customWidth="1"/>
    <col min="5898" max="5899" width="3.875" style="1" customWidth="1"/>
    <col min="5900" max="5900" width="5.25" style="1" customWidth="1"/>
    <col min="5901" max="5902" width="3.875" style="1" customWidth="1"/>
    <col min="5903" max="5903" width="5.25" style="1" customWidth="1"/>
    <col min="5904" max="5905" width="3.875" style="1" customWidth="1"/>
    <col min="5906" max="5906" width="5.25" style="1" customWidth="1"/>
    <col min="5907" max="5908" width="3.875" style="1" customWidth="1"/>
    <col min="5909" max="5909" width="5.25" style="1" customWidth="1"/>
    <col min="5910" max="6144" width="9" style="1"/>
    <col min="6145" max="6145" width="3.875" style="1" customWidth="1"/>
    <col min="6146" max="6146" width="4.375" style="1" customWidth="1"/>
    <col min="6147" max="6147" width="0.625" style="1" customWidth="1"/>
    <col min="6148" max="6148" width="3.875" style="1" customWidth="1"/>
    <col min="6149" max="6149" width="4.5" style="1" customWidth="1"/>
    <col min="6150" max="6152" width="3.875" style="1" customWidth="1"/>
    <col min="6153" max="6153" width="5.25" style="1" customWidth="1"/>
    <col min="6154" max="6155" width="3.875" style="1" customWidth="1"/>
    <col min="6156" max="6156" width="5.25" style="1" customWidth="1"/>
    <col min="6157" max="6158" width="3.875" style="1" customWidth="1"/>
    <col min="6159" max="6159" width="5.25" style="1" customWidth="1"/>
    <col min="6160" max="6161" width="3.875" style="1" customWidth="1"/>
    <col min="6162" max="6162" width="5.25" style="1" customWidth="1"/>
    <col min="6163" max="6164" width="3.875" style="1" customWidth="1"/>
    <col min="6165" max="6165" width="5.25" style="1" customWidth="1"/>
    <col min="6166" max="6400" width="9" style="1"/>
    <col min="6401" max="6401" width="3.875" style="1" customWidth="1"/>
    <col min="6402" max="6402" width="4.375" style="1" customWidth="1"/>
    <col min="6403" max="6403" width="0.625" style="1" customWidth="1"/>
    <col min="6404" max="6404" width="3.875" style="1" customWidth="1"/>
    <col min="6405" max="6405" width="4.5" style="1" customWidth="1"/>
    <col min="6406" max="6408" width="3.875" style="1" customWidth="1"/>
    <col min="6409" max="6409" width="5.25" style="1" customWidth="1"/>
    <col min="6410" max="6411" width="3.875" style="1" customWidth="1"/>
    <col min="6412" max="6412" width="5.25" style="1" customWidth="1"/>
    <col min="6413" max="6414" width="3.875" style="1" customWidth="1"/>
    <col min="6415" max="6415" width="5.25" style="1" customWidth="1"/>
    <col min="6416" max="6417" width="3.875" style="1" customWidth="1"/>
    <col min="6418" max="6418" width="5.25" style="1" customWidth="1"/>
    <col min="6419" max="6420" width="3.875" style="1" customWidth="1"/>
    <col min="6421" max="6421" width="5.25" style="1" customWidth="1"/>
    <col min="6422" max="6656" width="9" style="1"/>
    <col min="6657" max="6657" width="3.875" style="1" customWidth="1"/>
    <col min="6658" max="6658" width="4.375" style="1" customWidth="1"/>
    <col min="6659" max="6659" width="0.625" style="1" customWidth="1"/>
    <col min="6660" max="6660" width="3.875" style="1" customWidth="1"/>
    <col min="6661" max="6661" width="4.5" style="1" customWidth="1"/>
    <col min="6662" max="6664" width="3.875" style="1" customWidth="1"/>
    <col min="6665" max="6665" width="5.25" style="1" customWidth="1"/>
    <col min="6666" max="6667" width="3.875" style="1" customWidth="1"/>
    <col min="6668" max="6668" width="5.25" style="1" customWidth="1"/>
    <col min="6669" max="6670" width="3.875" style="1" customWidth="1"/>
    <col min="6671" max="6671" width="5.25" style="1" customWidth="1"/>
    <col min="6672" max="6673" width="3.875" style="1" customWidth="1"/>
    <col min="6674" max="6674" width="5.25" style="1" customWidth="1"/>
    <col min="6675" max="6676" width="3.875" style="1" customWidth="1"/>
    <col min="6677" max="6677" width="5.25" style="1" customWidth="1"/>
    <col min="6678" max="6912" width="9" style="1"/>
    <col min="6913" max="6913" width="3.875" style="1" customWidth="1"/>
    <col min="6914" max="6914" width="4.375" style="1" customWidth="1"/>
    <col min="6915" max="6915" width="0.625" style="1" customWidth="1"/>
    <col min="6916" max="6916" width="3.875" style="1" customWidth="1"/>
    <col min="6917" max="6917" width="4.5" style="1" customWidth="1"/>
    <col min="6918" max="6920" width="3.875" style="1" customWidth="1"/>
    <col min="6921" max="6921" width="5.25" style="1" customWidth="1"/>
    <col min="6922" max="6923" width="3.875" style="1" customWidth="1"/>
    <col min="6924" max="6924" width="5.25" style="1" customWidth="1"/>
    <col min="6925" max="6926" width="3.875" style="1" customWidth="1"/>
    <col min="6927" max="6927" width="5.25" style="1" customWidth="1"/>
    <col min="6928" max="6929" width="3.875" style="1" customWidth="1"/>
    <col min="6930" max="6930" width="5.25" style="1" customWidth="1"/>
    <col min="6931" max="6932" width="3.875" style="1" customWidth="1"/>
    <col min="6933" max="6933" width="5.25" style="1" customWidth="1"/>
    <col min="6934" max="7168" width="9" style="1"/>
    <col min="7169" max="7169" width="3.875" style="1" customWidth="1"/>
    <col min="7170" max="7170" width="4.375" style="1" customWidth="1"/>
    <col min="7171" max="7171" width="0.625" style="1" customWidth="1"/>
    <col min="7172" max="7172" width="3.875" style="1" customWidth="1"/>
    <col min="7173" max="7173" width="4.5" style="1" customWidth="1"/>
    <col min="7174" max="7176" width="3.875" style="1" customWidth="1"/>
    <col min="7177" max="7177" width="5.25" style="1" customWidth="1"/>
    <col min="7178" max="7179" width="3.875" style="1" customWidth="1"/>
    <col min="7180" max="7180" width="5.25" style="1" customWidth="1"/>
    <col min="7181" max="7182" width="3.875" style="1" customWidth="1"/>
    <col min="7183" max="7183" width="5.25" style="1" customWidth="1"/>
    <col min="7184" max="7185" width="3.875" style="1" customWidth="1"/>
    <col min="7186" max="7186" width="5.25" style="1" customWidth="1"/>
    <col min="7187" max="7188" width="3.875" style="1" customWidth="1"/>
    <col min="7189" max="7189" width="5.25" style="1" customWidth="1"/>
    <col min="7190" max="7424" width="9" style="1"/>
    <col min="7425" max="7425" width="3.875" style="1" customWidth="1"/>
    <col min="7426" max="7426" width="4.375" style="1" customWidth="1"/>
    <col min="7427" max="7427" width="0.625" style="1" customWidth="1"/>
    <col min="7428" max="7428" width="3.875" style="1" customWidth="1"/>
    <col min="7429" max="7429" width="4.5" style="1" customWidth="1"/>
    <col min="7430" max="7432" width="3.875" style="1" customWidth="1"/>
    <col min="7433" max="7433" width="5.25" style="1" customWidth="1"/>
    <col min="7434" max="7435" width="3.875" style="1" customWidth="1"/>
    <col min="7436" max="7436" width="5.25" style="1" customWidth="1"/>
    <col min="7437" max="7438" width="3.875" style="1" customWidth="1"/>
    <col min="7439" max="7439" width="5.25" style="1" customWidth="1"/>
    <col min="7440" max="7441" width="3.875" style="1" customWidth="1"/>
    <col min="7442" max="7442" width="5.25" style="1" customWidth="1"/>
    <col min="7443" max="7444" width="3.875" style="1" customWidth="1"/>
    <col min="7445" max="7445" width="5.25" style="1" customWidth="1"/>
    <col min="7446" max="7680" width="9" style="1"/>
    <col min="7681" max="7681" width="3.875" style="1" customWidth="1"/>
    <col min="7682" max="7682" width="4.375" style="1" customWidth="1"/>
    <col min="7683" max="7683" width="0.625" style="1" customWidth="1"/>
    <col min="7684" max="7684" width="3.875" style="1" customWidth="1"/>
    <col min="7685" max="7685" width="4.5" style="1" customWidth="1"/>
    <col min="7686" max="7688" width="3.875" style="1" customWidth="1"/>
    <col min="7689" max="7689" width="5.25" style="1" customWidth="1"/>
    <col min="7690" max="7691" width="3.875" style="1" customWidth="1"/>
    <col min="7692" max="7692" width="5.25" style="1" customWidth="1"/>
    <col min="7693" max="7694" width="3.875" style="1" customWidth="1"/>
    <col min="7695" max="7695" width="5.25" style="1" customWidth="1"/>
    <col min="7696" max="7697" width="3.875" style="1" customWidth="1"/>
    <col min="7698" max="7698" width="5.25" style="1" customWidth="1"/>
    <col min="7699" max="7700" width="3.875" style="1" customWidth="1"/>
    <col min="7701" max="7701" width="5.25" style="1" customWidth="1"/>
    <col min="7702" max="7936" width="9" style="1"/>
    <col min="7937" max="7937" width="3.875" style="1" customWidth="1"/>
    <col min="7938" max="7938" width="4.375" style="1" customWidth="1"/>
    <col min="7939" max="7939" width="0.625" style="1" customWidth="1"/>
    <col min="7940" max="7940" width="3.875" style="1" customWidth="1"/>
    <col min="7941" max="7941" width="4.5" style="1" customWidth="1"/>
    <col min="7942" max="7944" width="3.875" style="1" customWidth="1"/>
    <col min="7945" max="7945" width="5.25" style="1" customWidth="1"/>
    <col min="7946" max="7947" width="3.875" style="1" customWidth="1"/>
    <col min="7948" max="7948" width="5.25" style="1" customWidth="1"/>
    <col min="7949" max="7950" width="3.875" style="1" customWidth="1"/>
    <col min="7951" max="7951" width="5.25" style="1" customWidth="1"/>
    <col min="7952" max="7953" width="3.875" style="1" customWidth="1"/>
    <col min="7954" max="7954" width="5.25" style="1" customWidth="1"/>
    <col min="7955" max="7956" width="3.875" style="1" customWidth="1"/>
    <col min="7957" max="7957" width="5.25" style="1" customWidth="1"/>
    <col min="7958" max="8192" width="9" style="1"/>
    <col min="8193" max="8193" width="3.875" style="1" customWidth="1"/>
    <col min="8194" max="8194" width="4.375" style="1" customWidth="1"/>
    <col min="8195" max="8195" width="0.625" style="1" customWidth="1"/>
    <col min="8196" max="8196" width="3.875" style="1" customWidth="1"/>
    <col min="8197" max="8197" width="4.5" style="1" customWidth="1"/>
    <col min="8198" max="8200" width="3.875" style="1" customWidth="1"/>
    <col min="8201" max="8201" width="5.25" style="1" customWidth="1"/>
    <col min="8202" max="8203" width="3.875" style="1" customWidth="1"/>
    <col min="8204" max="8204" width="5.25" style="1" customWidth="1"/>
    <col min="8205" max="8206" width="3.875" style="1" customWidth="1"/>
    <col min="8207" max="8207" width="5.25" style="1" customWidth="1"/>
    <col min="8208" max="8209" width="3.875" style="1" customWidth="1"/>
    <col min="8210" max="8210" width="5.25" style="1" customWidth="1"/>
    <col min="8211" max="8212" width="3.875" style="1" customWidth="1"/>
    <col min="8213" max="8213" width="5.25" style="1" customWidth="1"/>
    <col min="8214" max="8448" width="9" style="1"/>
    <col min="8449" max="8449" width="3.875" style="1" customWidth="1"/>
    <col min="8450" max="8450" width="4.375" style="1" customWidth="1"/>
    <col min="8451" max="8451" width="0.625" style="1" customWidth="1"/>
    <col min="8452" max="8452" width="3.875" style="1" customWidth="1"/>
    <col min="8453" max="8453" width="4.5" style="1" customWidth="1"/>
    <col min="8454" max="8456" width="3.875" style="1" customWidth="1"/>
    <col min="8457" max="8457" width="5.25" style="1" customWidth="1"/>
    <col min="8458" max="8459" width="3.875" style="1" customWidth="1"/>
    <col min="8460" max="8460" width="5.25" style="1" customWidth="1"/>
    <col min="8461" max="8462" width="3.875" style="1" customWidth="1"/>
    <col min="8463" max="8463" width="5.25" style="1" customWidth="1"/>
    <col min="8464" max="8465" width="3.875" style="1" customWidth="1"/>
    <col min="8466" max="8466" width="5.25" style="1" customWidth="1"/>
    <col min="8467" max="8468" width="3.875" style="1" customWidth="1"/>
    <col min="8469" max="8469" width="5.25" style="1" customWidth="1"/>
    <col min="8470" max="8704" width="9" style="1"/>
    <col min="8705" max="8705" width="3.875" style="1" customWidth="1"/>
    <col min="8706" max="8706" width="4.375" style="1" customWidth="1"/>
    <col min="8707" max="8707" width="0.625" style="1" customWidth="1"/>
    <col min="8708" max="8708" width="3.875" style="1" customWidth="1"/>
    <col min="8709" max="8709" width="4.5" style="1" customWidth="1"/>
    <col min="8710" max="8712" width="3.875" style="1" customWidth="1"/>
    <col min="8713" max="8713" width="5.25" style="1" customWidth="1"/>
    <col min="8714" max="8715" width="3.875" style="1" customWidth="1"/>
    <col min="8716" max="8716" width="5.25" style="1" customWidth="1"/>
    <col min="8717" max="8718" width="3.875" style="1" customWidth="1"/>
    <col min="8719" max="8719" width="5.25" style="1" customWidth="1"/>
    <col min="8720" max="8721" width="3.875" style="1" customWidth="1"/>
    <col min="8722" max="8722" width="5.25" style="1" customWidth="1"/>
    <col min="8723" max="8724" width="3.875" style="1" customWidth="1"/>
    <col min="8725" max="8725" width="5.25" style="1" customWidth="1"/>
    <col min="8726" max="8960" width="9" style="1"/>
    <col min="8961" max="8961" width="3.875" style="1" customWidth="1"/>
    <col min="8962" max="8962" width="4.375" style="1" customWidth="1"/>
    <col min="8963" max="8963" width="0.625" style="1" customWidth="1"/>
    <col min="8964" max="8964" width="3.875" style="1" customWidth="1"/>
    <col min="8965" max="8965" width="4.5" style="1" customWidth="1"/>
    <col min="8966" max="8968" width="3.875" style="1" customWidth="1"/>
    <col min="8969" max="8969" width="5.25" style="1" customWidth="1"/>
    <col min="8970" max="8971" width="3.875" style="1" customWidth="1"/>
    <col min="8972" max="8972" width="5.25" style="1" customWidth="1"/>
    <col min="8973" max="8974" width="3.875" style="1" customWidth="1"/>
    <col min="8975" max="8975" width="5.25" style="1" customWidth="1"/>
    <col min="8976" max="8977" width="3.875" style="1" customWidth="1"/>
    <col min="8978" max="8978" width="5.25" style="1" customWidth="1"/>
    <col min="8979" max="8980" width="3.875" style="1" customWidth="1"/>
    <col min="8981" max="8981" width="5.25" style="1" customWidth="1"/>
    <col min="8982" max="9216" width="9" style="1"/>
    <col min="9217" max="9217" width="3.875" style="1" customWidth="1"/>
    <col min="9218" max="9218" width="4.375" style="1" customWidth="1"/>
    <col min="9219" max="9219" width="0.625" style="1" customWidth="1"/>
    <col min="9220" max="9220" width="3.875" style="1" customWidth="1"/>
    <col min="9221" max="9221" width="4.5" style="1" customWidth="1"/>
    <col min="9222" max="9224" width="3.875" style="1" customWidth="1"/>
    <col min="9225" max="9225" width="5.25" style="1" customWidth="1"/>
    <col min="9226" max="9227" width="3.875" style="1" customWidth="1"/>
    <col min="9228" max="9228" width="5.25" style="1" customWidth="1"/>
    <col min="9229" max="9230" width="3.875" style="1" customWidth="1"/>
    <col min="9231" max="9231" width="5.25" style="1" customWidth="1"/>
    <col min="9232" max="9233" width="3.875" style="1" customWidth="1"/>
    <col min="9234" max="9234" width="5.25" style="1" customWidth="1"/>
    <col min="9235" max="9236" width="3.875" style="1" customWidth="1"/>
    <col min="9237" max="9237" width="5.25" style="1" customWidth="1"/>
    <col min="9238" max="9472" width="9" style="1"/>
    <col min="9473" max="9473" width="3.875" style="1" customWidth="1"/>
    <col min="9474" max="9474" width="4.375" style="1" customWidth="1"/>
    <col min="9475" max="9475" width="0.625" style="1" customWidth="1"/>
    <col min="9476" max="9476" width="3.875" style="1" customWidth="1"/>
    <col min="9477" max="9477" width="4.5" style="1" customWidth="1"/>
    <col min="9478" max="9480" width="3.875" style="1" customWidth="1"/>
    <col min="9481" max="9481" width="5.25" style="1" customWidth="1"/>
    <col min="9482" max="9483" width="3.875" style="1" customWidth="1"/>
    <col min="9484" max="9484" width="5.25" style="1" customWidth="1"/>
    <col min="9485" max="9486" width="3.875" style="1" customWidth="1"/>
    <col min="9487" max="9487" width="5.25" style="1" customWidth="1"/>
    <col min="9488" max="9489" width="3.875" style="1" customWidth="1"/>
    <col min="9490" max="9490" width="5.25" style="1" customWidth="1"/>
    <col min="9491" max="9492" width="3.875" style="1" customWidth="1"/>
    <col min="9493" max="9493" width="5.25" style="1" customWidth="1"/>
    <col min="9494" max="9728" width="9" style="1"/>
    <col min="9729" max="9729" width="3.875" style="1" customWidth="1"/>
    <col min="9730" max="9730" width="4.375" style="1" customWidth="1"/>
    <col min="9731" max="9731" width="0.625" style="1" customWidth="1"/>
    <col min="9732" max="9732" width="3.875" style="1" customWidth="1"/>
    <col min="9733" max="9733" width="4.5" style="1" customWidth="1"/>
    <col min="9734" max="9736" width="3.875" style="1" customWidth="1"/>
    <col min="9737" max="9737" width="5.25" style="1" customWidth="1"/>
    <col min="9738" max="9739" width="3.875" style="1" customWidth="1"/>
    <col min="9740" max="9740" width="5.25" style="1" customWidth="1"/>
    <col min="9741" max="9742" width="3.875" style="1" customWidth="1"/>
    <col min="9743" max="9743" width="5.25" style="1" customWidth="1"/>
    <col min="9744" max="9745" width="3.875" style="1" customWidth="1"/>
    <col min="9746" max="9746" width="5.25" style="1" customWidth="1"/>
    <col min="9747" max="9748" width="3.875" style="1" customWidth="1"/>
    <col min="9749" max="9749" width="5.25" style="1" customWidth="1"/>
    <col min="9750" max="9984" width="9" style="1"/>
    <col min="9985" max="9985" width="3.875" style="1" customWidth="1"/>
    <col min="9986" max="9986" width="4.375" style="1" customWidth="1"/>
    <col min="9987" max="9987" width="0.625" style="1" customWidth="1"/>
    <col min="9988" max="9988" width="3.875" style="1" customWidth="1"/>
    <col min="9989" max="9989" width="4.5" style="1" customWidth="1"/>
    <col min="9990" max="9992" width="3.875" style="1" customWidth="1"/>
    <col min="9993" max="9993" width="5.25" style="1" customWidth="1"/>
    <col min="9994" max="9995" width="3.875" style="1" customWidth="1"/>
    <col min="9996" max="9996" width="5.25" style="1" customWidth="1"/>
    <col min="9997" max="9998" width="3.875" style="1" customWidth="1"/>
    <col min="9999" max="9999" width="5.25" style="1" customWidth="1"/>
    <col min="10000" max="10001" width="3.875" style="1" customWidth="1"/>
    <col min="10002" max="10002" width="5.25" style="1" customWidth="1"/>
    <col min="10003" max="10004" width="3.875" style="1" customWidth="1"/>
    <col min="10005" max="10005" width="5.25" style="1" customWidth="1"/>
    <col min="10006" max="10240" width="9" style="1"/>
    <col min="10241" max="10241" width="3.875" style="1" customWidth="1"/>
    <col min="10242" max="10242" width="4.375" style="1" customWidth="1"/>
    <col min="10243" max="10243" width="0.625" style="1" customWidth="1"/>
    <col min="10244" max="10244" width="3.875" style="1" customWidth="1"/>
    <col min="10245" max="10245" width="4.5" style="1" customWidth="1"/>
    <col min="10246" max="10248" width="3.875" style="1" customWidth="1"/>
    <col min="10249" max="10249" width="5.25" style="1" customWidth="1"/>
    <col min="10250" max="10251" width="3.875" style="1" customWidth="1"/>
    <col min="10252" max="10252" width="5.25" style="1" customWidth="1"/>
    <col min="10253" max="10254" width="3.875" style="1" customWidth="1"/>
    <col min="10255" max="10255" width="5.25" style="1" customWidth="1"/>
    <col min="10256" max="10257" width="3.875" style="1" customWidth="1"/>
    <col min="10258" max="10258" width="5.25" style="1" customWidth="1"/>
    <col min="10259" max="10260" width="3.875" style="1" customWidth="1"/>
    <col min="10261" max="10261" width="5.25" style="1" customWidth="1"/>
    <col min="10262" max="10496" width="9" style="1"/>
    <col min="10497" max="10497" width="3.875" style="1" customWidth="1"/>
    <col min="10498" max="10498" width="4.375" style="1" customWidth="1"/>
    <col min="10499" max="10499" width="0.625" style="1" customWidth="1"/>
    <col min="10500" max="10500" width="3.875" style="1" customWidth="1"/>
    <col min="10501" max="10501" width="4.5" style="1" customWidth="1"/>
    <col min="10502" max="10504" width="3.875" style="1" customWidth="1"/>
    <col min="10505" max="10505" width="5.25" style="1" customWidth="1"/>
    <col min="10506" max="10507" width="3.875" style="1" customWidth="1"/>
    <col min="10508" max="10508" width="5.25" style="1" customWidth="1"/>
    <col min="10509" max="10510" width="3.875" style="1" customWidth="1"/>
    <col min="10511" max="10511" width="5.25" style="1" customWidth="1"/>
    <col min="10512" max="10513" width="3.875" style="1" customWidth="1"/>
    <col min="10514" max="10514" width="5.25" style="1" customWidth="1"/>
    <col min="10515" max="10516" width="3.875" style="1" customWidth="1"/>
    <col min="10517" max="10517" width="5.25" style="1" customWidth="1"/>
    <col min="10518" max="10752" width="9" style="1"/>
    <col min="10753" max="10753" width="3.875" style="1" customWidth="1"/>
    <col min="10754" max="10754" width="4.375" style="1" customWidth="1"/>
    <col min="10755" max="10755" width="0.625" style="1" customWidth="1"/>
    <col min="10756" max="10756" width="3.875" style="1" customWidth="1"/>
    <col min="10757" max="10757" width="4.5" style="1" customWidth="1"/>
    <col min="10758" max="10760" width="3.875" style="1" customWidth="1"/>
    <col min="10761" max="10761" width="5.25" style="1" customWidth="1"/>
    <col min="10762" max="10763" width="3.875" style="1" customWidth="1"/>
    <col min="10764" max="10764" width="5.25" style="1" customWidth="1"/>
    <col min="10765" max="10766" width="3.875" style="1" customWidth="1"/>
    <col min="10767" max="10767" width="5.25" style="1" customWidth="1"/>
    <col min="10768" max="10769" width="3.875" style="1" customWidth="1"/>
    <col min="10770" max="10770" width="5.25" style="1" customWidth="1"/>
    <col min="10771" max="10772" width="3.875" style="1" customWidth="1"/>
    <col min="10773" max="10773" width="5.25" style="1" customWidth="1"/>
    <col min="10774" max="11008" width="9" style="1"/>
    <col min="11009" max="11009" width="3.875" style="1" customWidth="1"/>
    <col min="11010" max="11010" width="4.375" style="1" customWidth="1"/>
    <col min="11011" max="11011" width="0.625" style="1" customWidth="1"/>
    <col min="11012" max="11012" width="3.875" style="1" customWidth="1"/>
    <col min="11013" max="11013" width="4.5" style="1" customWidth="1"/>
    <col min="11014" max="11016" width="3.875" style="1" customWidth="1"/>
    <col min="11017" max="11017" width="5.25" style="1" customWidth="1"/>
    <col min="11018" max="11019" width="3.875" style="1" customWidth="1"/>
    <col min="11020" max="11020" width="5.25" style="1" customWidth="1"/>
    <col min="11021" max="11022" width="3.875" style="1" customWidth="1"/>
    <col min="11023" max="11023" width="5.25" style="1" customWidth="1"/>
    <col min="11024" max="11025" width="3.875" style="1" customWidth="1"/>
    <col min="11026" max="11026" width="5.25" style="1" customWidth="1"/>
    <col min="11027" max="11028" width="3.875" style="1" customWidth="1"/>
    <col min="11029" max="11029" width="5.25" style="1" customWidth="1"/>
    <col min="11030" max="11264" width="9" style="1"/>
    <col min="11265" max="11265" width="3.875" style="1" customWidth="1"/>
    <col min="11266" max="11266" width="4.375" style="1" customWidth="1"/>
    <col min="11267" max="11267" width="0.625" style="1" customWidth="1"/>
    <col min="11268" max="11268" width="3.875" style="1" customWidth="1"/>
    <col min="11269" max="11269" width="4.5" style="1" customWidth="1"/>
    <col min="11270" max="11272" width="3.875" style="1" customWidth="1"/>
    <col min="11273" max="11273" width="5.25" style="1" customWidth="1"/>
    <col min="11274" max="11275" width="3.875" style="1" customWidth="1"/>
    <col min="11276" max="11276" width="5.25" style="1" customWidth="1"/>
    <col min="11277" max="11278" width="3.875" style="1" customWidth="1"/>
    <col min="11279" max="11279" width="5.25" style="1" customWidth="1"/>
    <col min="11280" max="11281" width="3.875" style="1" customWidth="1"/>
    <col min="11282" max="11282" width="5.25" style="1" customWidth="1"/>
    <col min="11283" max="11284" width="3.875" style="1" customWidth="1"/>
    <col min="11285" max="11285" width="5.25" style="1" customWidth="1"/>
    <col min="11286" max="11520" width="9" style="1"/>
    <col min="11521" max="11521" width="3.875" style="1" customWidth="1"/>
    <col min="11522" max="11522" width="4.375" style="1" customWidth="1"/>
    <col min="11523" max="11523" width="0.625" style="1" customWidth="1"/>
    <col min="11524" max="11524" width="3.875" style="1" customWidth="1"/>
    <col min="11525" max="11525" width="4.5" style="1" customWidth="1"/>
    <col min="11526" max="11528" width="3.875" style="1" customWidth="1"/>
    <col min="11529" max="11529" width="5.25" style="1" customWidth="1"/>
    <col min="11530" max="11531" width="3.875" style="1" customWidth="1"/>
    <col min="11532" max="11532" width="5.25" style="1" customWidth="1"/>
    <col min="11533" max="11534" width="3.875" style="1" customWidth="1"/>
    <col min="11535" max="11535" width="5.25" style="1" customWidth="1"/>
    <col min="11536" max="11537" width="3.875" style="1" customWidth="1"/>
    <col min="11538" max="11538" width="5.25" style="1" customWidth="1"/>
    <col min="11539" max="11540" width="3.875" style="1" customWidth="1"/>
    <col min="11541" max="11541" width="5.25" style="1" customWidth="1"/>
    <col min="11542" max="11776" width="9" style="1"/>
    <col min="11777" max="11777" width="3.875" style="1" customWidth="1"/>
    <col min="11778" max="11778" width="4.375" style="1" customWidth="1"/>
    <col min="11779" max="11779" width="0.625" style="1" customWidth="1"/>
    <col min="11780" max="11780" width="3.875" style="1" customWidth="1"/>
    <col min="11781" max="11781" width="4.5" style="1" customWidth="1"/>
    <col min="11782" max="11784" width="3.875" style="1" customWidth="1"/>
    <col min="11785" max="11785" width="5.25" style="1" customWidth="1"/>
    <col min="11786" max="11787" width="3.875" style="1" customWidth="1"/>
    <col min="11788" max="11788" width="5.25" style="1" customWidth="1"/>
    <col min="11789" max="11790" width="3.875" style="1" customWidth="1"/>
    <col min="11791" max="11791" width="5.25" style="1" customWidth="1"/>
    <col min="11792" max="11793" width="3.875" style="1" customWidth="1"/>
    <col min="11794" max="11794" width="5.25" style="1" customWidth="1"/>
    <col min="11795" max="11796" width="3.875" style="1" customWidth="1"/>
    <col min="11797" max="11797" width="5.25" style="1" customWidth="1"/>
    <col min="11798" max="12032" width="9" style="1"/>
    <col min="12033" max="12033" width="3.875" style="1" customWidth="1"/>
    <col min="12034" max="12034" width="4.375" style="1" customWidth="1"/>
    <col min="12035" max="12035" width="0.625" style="1" customWidth="1"/>
    <col min="12036" max="12036" width="3.875" style="1" customWidth="1"/>
    <col min="12037" max="12037" width="4.5" style="1" customWidth="1"/>
    <col min="12038" max="12040" width="3.875" style="1" customWidth="1"/>
    <col min="12041" max="12041" width="5.25" style="1" customWidth="1"/>
    <col min="12042" max="12043" width="3.875" style="1" customWidth="1"/>
    <col min="12044" max="12044" width="5.25" style="1" customWidth="1"/>
    <col min="12045" max="12046" width="3.875" style="1" customWidth="1"/>
    <col min="12047" max="12047" width="5.25" style="1" customWidth="1"/>
    <col min="12048" max="12049" width="3.875" style="1" customWidth="1"/>
    <col min="12050" max="12050" width="5.25" style="1" customWidth="1"/>
    <col min="12051" max="12052" width="3.875" style="1" customWidth="1"/>
    <col min="12053" max="12053" width="5.25" style="1" customWidth="1"/>
    <col min="12054" max="12288" width="9" style="1"/>
    <col min="12289" max="12289" width="3.875" style="1" customWidth="1"/>
    <col min="12290" max="12290" width="4.375" style="1" customWidth="1"/>
    <col min="12291" max="12291" width="0.625" style="1" customWidth="1"/>
    <col min="12292" max="12292" width="3.875" style="1" customWidth="1"/>
    <col min="12293" max="12293" width="4.5" style="1" customWidth="1"/>
    <col min="12294" max="12296" width="3.875" style="1" customWidth="1"/>
    <col min="12297" max="12297" width="5.25" style="1" customWidth="1"/>
    <col min="12298" max="12299" width="3.875" style="1" customWidth="1"/>
    <col min="12300" max="12300" width="5.25" style="1" customWidth="1"/>
    <col min="12301" max="12302" width="3.875" style="1" customWidth="1"/>
    <col min="12303" max="12303" width="5.25" style="1" customWidth="1"/>
    <col min="12304" max="12305" width="3.875" style="1" customWidth="1"/>
    <col min="12306" max="12306" width="5.25" style="1" customWidth="1"/>
    <col min="12307" max="12308" width="3.875" style="1" customWidth="1"/>
    <col min="12309" max="12309" width="5.25" style="1" customWidth="1"/>
    <col min="12310" max="12544" width="9" style="1"/>
    <col min="12545" max="12545" width="3.875" style="1" customWidth="1"/>
    <col min="12546" max="12546" width="4.375" style="1" customWidth="1"/>
    <col min="12547" max="12547" width="0.625" style="1" customWidth="1"/>
    <col min="12548" max="12548" width="3.875" style="1" customWidth="1"/>
    <col min="12549" max="12549" width="4.5" style="1" customWidth="1"/>
    <col min="12550" max="12552" width="3.875" style="1" customWidth="1"/>
    <col min="12553" max="12553" width="5.25" style="1" customWidth="1"/>
    <col min="12554" max="12555" width="3.875" style="1" customWidth="1"/>
    <col min="12556" max="12556" width="5.25" style="1" customWidth="1"/>
    <col min="12557" max="12558" width="3.875" style="1" customWidth="1"/>
    <col min="12559" max="12559" width="5.25" style="1" customWidth="1"/>
    <col min="12560" max="12561" width="3.875" style="1" customWidth="1"/>
    <col min="12562" max="12562" width="5.25" style="1" customWidth="1"/>
    <col min="12563" max="12564" width="3.875" style="1" customWidth="1"/>
    <col min="12565" max="12565" width="5.25" style="1" customWidth="1"/>
    <col min="12566" max="12800" width="9" style="1"/>
    <col min="12801" max="12801" width="3.875" style="1" customWidth="1"/>
    <col min="12802" max="12802" width="4.375" style="1" customWidth="1"/>
    <col min="12803" max="12803" width="0.625" style="1" customWidth="1"/>
    <col min="12804" max="12804" width="3.875" style="1" customWidth="1"/>
    <col min="12805" max="12805" width="4.5" style="1" customWidth="1"/>
    <col min="12806" max="12808" width="3.875" style="1" customWidth="1"/>
    <col min="12809" max="12809" width="5.25" style="1" customWidth="1"/>
    <col min="12810" max="12811" width="3.875" style="1" customWidth="1"/>
    <col min="12812" max="12812" width="5.25" style="1" customWidth="1"/>
    <col min="12813" max="12814" width="3.875" style="1" customWidth="1"/>
    <col min="12815" max="12815" width="5.25" style="1" customWidth="1"/>
    <col min="12816" max="12817" width="3.875" style="1" customWidth="1"/>
    <col min="12818" max="12818" width="5.25" style="1" customWidth="1"/>
    <col min="12819" max="12820" width="3.875" style="1" customWidth="1"/>
    <col min="12821" max="12821" width="5.25" style="1" customWidth="1"/>
    <col min="12822" max="13056" width="9" style="1"/>
    <col min="13057" max="13057" width="3.875" style="1" customWidth="1"/>
    <col min="13058" max="13058" width="4.375" style="1" customWidth="1"/>
    <col min="13059" max="13059" width="0.625" style="1" customWidth="1"/>
    <col min="13060" max="13060" width="3.875" style="1" customWidth="1"/>
    <col min="13061" max="13061" width="4.5" style="1" customWidth="1"/>
    <col min="13062" max="13064" width="3.875" style="1" customWidth="1"/>
    <col min="13065" max="13065" width="5.25" style="1" customWidth="1"/>
    <col min="13066" max="13067" width="3.875" style="1" customWidth="1"/>
    <col min="13068" max="13068" width="5.25" style="1" customWidth="1"/>
    <col min="13069" max="13070" width="3.875" style="1" customWidth="1"/>
    <col min="13071" max="13071" width="5.25" style="1" customWidth="1"/>
    <col min="13072" max="13073" width="3.875" style="1" customWidth="1"/>
    <col min="13074" max="13074" width="5.25" style="1" customWidth="1"/>
    <col min="13075" max="13076" width="3.875" style="1" customWidth="1"/>
    <col min="13077" max="13077" width="5.25" style="1" customWidth="1"/>
    <col min="13078" max="13312" width="9" style="1"/>
    <col min="13313" max="13313" width="3.875" style="1" customWidth="1"/>
    <col min="13314" max="13314" width="4.375" style="1" customWidth="1"/>
    <col min="13315" max="13315" width="0.625" style="1" customWidth="1"/>
    <col min="13316" max="13316" width="3.875" style="1" customWidth="1"/>
    <col min="13317" max="13317" width="4.5" style="1" customWidth="1"/>
    <col min="13318" max="13320" width="3.875" style="1" customWidth="1"/>
    <col min="13321" max="13321" width="5.25" style="1" customWidth="1"/>
    <col min="13322" max="13323" width="3.875" style="1" customWidth="1"/>
    <col min="13324" max="13324" width="5.25" style="1" customWidth="1"/>
    <col min="13325" max="13326" width="3.875" style="1" customWidth="1"/>
    <col min="13327" max="13327" width="5.25" style="1" customWidth="1"/>
    <col min="13328" max="13329" width="3.875" style="1" customWidth="1"/>
    <col min="13330" max="13330" width="5.25" style="1" customWidth="1"/>
    <col min="13331" max="13332" width="3.875" style="1" customWidth="1"/>
    <col min="13333" max="13333" width="5.25" style="1" customWidth="1"/>
    <col min="13334" max="13568" width="9" style="1"/>
    <col min="13569" max="13569" width="3.875" style="1" customWidth="1"/>
    <col min="13570" max="13570" width="4.375" style="1" customWidth="1"/>
    <col min="13571" max="13571" width="0.625" style="1" customWidth="1"/>
    <col min="13572" max="13572" width="3.875" style="1" customWidth="1"/>
    <col min="13573" max="13573" width="4.5" style="1" customWidth="1"/>
    <col min="13574" max="13576" width="3.875" style="1" customWidth="1"/>
    <col min="13577" max="13577" width="5.25" style="1" customWidth="1"/>
    <col min="13578" max="13579" width="3.875" style="1" customWidth="1"/>
    <col min="13580" max="13580" width="5.25" style="1" customWidth="1"/>
    <col min="13581" max="13582" width="3.875" style="1" customWidth="1"/>
    <col min="13583" max="13583" width="5.25" style="1" customWidth="1"/>
    <col min="13584" max="13585" width="3.875" style="1" customWidth="1"/>
    <col min="13586" max="13586" width="5.25" style="1" customWidth="1"/>
    <col min="13587" max="13588" width="3.875" style="1" customWidth="1"/>
    <col min="13589" max="13589" width="5.25" style="1" customWidth="1"/>
    <col min="13590" max="13824" width="9" style="1"/>
    <col min="13825" max="13825" width="3.875" style="1" customWidth="1"/>
    <col min="13826" max="13826" width="4.375" style="1" customWidth="1"/>
    <col min="13827" max="13827" width="0.625" style="1" customWidth="1"/>
    <col min="13828" max="13828" width="3.875" style="1" customWidth="1"/>
    <col min="13829" max="13829" width="4.5" style="1" customWidth="1"/>
    <col min="13830" max="13832" width="3.875" style="1" customWidth="1"/>
    <col min="13833" max="13833" width="5.25" style="1" customWidth="1"/>
    <col min="13834" max="13835" width="3.875" style="1" customWidth="1"/>
    <col min="13836" max="13836" width="5.25" style="1" customWidth="1"/>
    <col min="13837" max="13838" width="3.875" style="1" customWidth="1"/>
    <col min="13839" max="13839" width="5.25" style="1" customWidth="1"/>
    <col min="13840" max="13841" width="3.875" style="1" customWidth="1"/>
    <col min="13842" max="13842" width="5.25" style="1" customWidth="1"/>
    <col min="13843" max="13844" width="3.875" style="1" customWidth="1"/>
    <col min="13845" max="13845" width="5.25" style="1" customWidth="1"/>
    <col min="13846" max="14080" width="9" style="1"/>
    <col min="14081" max="14081" width="3.875" style="1" customWidth="1"/>
    <col min="14082" max="14082" width="4.375" style="1" customWidth="1"/>
    <col min="14083" max="14083" width="0.625" style="1" customWidth="1"/>
    <col min="14084" max="14084" width="3.875" style="1" customWidth="1"/>
    <col min="14085" max="14085" width="4.5" style="1" customWidth="1"/>
    <col min="14086" max="14088" width="3.875" style="1" customWidth="1"/>
    <col min="14089" max="14089" width="5.25" style="1" customWidth="1"/>
    <col min="14090" max="14091" width="3.875" style="1" customWidth="1"/>
    <col min="14092" max="14092" width="5.25" style="1" customWidth="1"/>
    <col min="14093" max="14094" width="3.875" style="1" customWidth="1"/>
    <col min="14095" max="14095" width="5.25" style="1" customWidth="1"/>
    <col min="14096" max="14097" width="3.875" style="1" customWidth="1"/>
    <col min="14098" max="14098" width="5.25" style="1" customWidth="1"/>
    <col min="14099" max="14100" width="3.875" style="1" customWidth="1"/>
    <col min="14101" max="14101" width="5.25" style="1" customWidth="1"/>
    <col min="14102" max="14336" width="9" style="1"/>
    <col min="14337" max="14337" width="3.875" style="1" customWidth="1"/>
    <col min="14338" max="14338" width="4.375" style="1" customWidth="1"/>
    <col min="14339" max="14339" width="0.625" style="1" customWidth="1"/>
    <col min="14340" max="14340" width="3.875" style="1" customWidth="1"/>
    <col min="14341" max="14341" width="4.5" style="1" customWidth="1"/>
    <col min="14342" max="14344" width="3.875" style="1" customWidth="1"/>
    <col min="14345" max="14345" width="5.25" style="1" customWidth="1"/>
    <col min="14346" max="14347" width="3.875" style="1" customWidth="1"/>
    <col min="14348" max="14348" width="5.25" style="1" customWidth="1"/>
    <col min="14349" max="14350" width="3.875" style="1" customWidth="1"/>
    <col min="14351" max="14351" width="5.25" style="1" customWidth="1"/>
    <col min="14352" max="14353" width="3.875" style="1" customWidth="1"/>
    <col min="14354" max="14354" width="5.25" style="1" customWidth="1"/>
    <col min="14355" max="14356" width="3.875" style="1" customWidth="1"/>
    <col min="14357" max="14357" width="5.25" style="1" customWidth="1"/>
    <col min="14358" max="14592" width="9" style="1"/>
    <col min="14593" max="14593" width="3.875" style="1" customWidth="1"/>
    <col min="14594" max="14594" width="4.375" style="1" customWidth="1"/>
    <col min="14595" max="14595" width="0.625" style="1" customWidth="1"/>
    <col min="14596" max="14596" width="3.875" style="1" customWidth="1"/>
    <col min="14597" max="14597" width="4.5" style="1" customWidth="1"/>
    <col min="14598" max="14600" width="3.875" style="1" customWidth="1"/>
    <col min="14601" max="14601" width="5.25" style="1" customWidth="1"/>
    <col min="14602" max="14603" width="3.875" style="1" customWidth="1"/>
    <col min="14604" max="14604" width="5.25" style="1" customWidth="1"/>
    <col min="14605" max="14606" width="3.875" style="1" customWidth="1"/>
    <col min="14607" max="14607" width="5.25" style="1" customWidth="1"/>
    <col min="14608" max="14609" width="3.875" style="1" customWidth="1"/>
    <col min="14610" max="14610" width="5.25" style="1" customWidth="1"/>
    <col min="14611" max="14612" width="3.875" style="1" customWidth="1"/>
    <col min="14613" max="14613" width="5.25" style="1" customWidth="1"/>
    <col min="14614" max="14848" width="9" style="1"/>
    <col min="14849" max="14849" width="3.875" style="1" customWidth="1"/>
    <col min="14850" max="14850" width="4.375" style="1" customWidth="1"/>
    <col min="14851" max="14851" width="0.625" style="1" customWidth="1"/>
    <col min="14852" max="14852" width="3.875" style="1" customWidth="1"/>
    <col min="14853" max="14853" width="4.5" style="1" customWidth="1"/>
    <col min="14854" max="14856" width="3.875" style="1" customWidth="1"/>
    <col min="14857" max="14857" width="5.25" style="1" customWidth="1"/>
    <col min="14858" max="14859" width="3.875" style="1" customWidth="1"/>
    <col min="14860" max="14860" width="5.25" style="1" customWidth="1"/>
    <col min="14861" max="14862" width="3.875" style="1" customWidth="1"/>
    <col min="14863" max="14863" width="5.25" style="1" customWidth="1"/>
    <col min="14864" max="14865" width="3.875" style="1" customWidth="1"/>
    <col min="14866" max="14866" width="5.25" style="1" customWidth="1"/>
    <col min="14867" max="14868" width="3.875" style="1" customWidth="1"/>
    <col min="14869" max="14869" width="5.25" style="1" customWidth="1"/>
    <col min="14870" max="15104" width="9" style="1"/>
    <col min="15105" max="15105" width="3.875" style="1" customWidth="1"/>
    <col min="15106" max="15106" width="4.375" style="1" customWidth="1"/>
    <col min="15107" max="15107" width="0.625" style="1" customWidth="1"/>
    <col min="15108" max="15108" width="3.875" style="1" customWidth="1"/>
    <col min="15109" max="15109" width="4.5" style="1" customWidth="1"/>
    <col min="15110" max="15112" width="3.875" style="1" customWidth="1"/>
    <col min="15113" max="15113" width="5.25" style="1" customWidth="1"/>
    <col min="15114" max="15115" width="3.875" style="1" customWidth="1"/>
    <col min="15116" max="15116" width="5.25" style="1" customWidth="1"/>
    <col min="15117" max="15118" width="3.875" style="1" customWidth="1"/>
    <col min="15119" max="15119" width="5.25" style="1" customWidth="1"/>
    <col min="15120" max="15121" width="3.875" style="1" customWidth="1"/>
    <col min="15122" max="15122" width="5.25" style="1" customWidth="1"/>
    <col min="15123" max="15124" width="3.875" style="1" customWidth="1"/>
    <col min="15125" max="15125" width="5.25" style="1" customWidth="1"/>
    <col min="15126" max="15360" width="9" style="1"/>
    <col min="15361" max="15361" width="3.875" style="1" customWidth="1"/>
    <col min="15362" max="15362" width="4.375" style="1" customWidth="1"/>
    <col min="15363" max="15363" width="0.625" style="1" customWidth="1"/>
    <col min="15364" max="15364" width="3.875" style="1" customWidth="1"/>
    <col min="15365" max="15365" width="4.5" style="1" customWidth="1"/>
    <col min="15366" max="15368" width="3.875" style="1" customWidth="1"/>
    <col min="15369" max="15369" width="5.25" style="1" customWidth="1"/>
    <col min="15370" max="15371" width="3.875" style="1" customWidth="1"/>
    <col min="15372" max="15372" width="5.25" style="1" customWidth="1"/>
    <col min="15373" max="15374" width="3.875" style="1" customWidth="1"/>
    <col min="15375" max="15375" width="5.25" style="1" customWidth="1"/>
    <col min="15376" max="15377" width="3.875" style="1" customWidth="1"/>
    <col min="15378" max="15378" width="5.25" style="1" customWidth="1"/>
    <col min="15379" max="15380" width="3.875" style="1" customWidth="1"/>
    <col min="15381" max="15381" width="5.25" style="1" customWidth="1"/>
    <col min="15382" max="15616" width="9" style="1"/>
    <col min="15617" max="15617" width="3.875" style="1" customWidth="1"/>
    <col min="15618" max="15618" width="4.375" style="1" customWidth="1"/>
    <col min="15619" max="15619" width="0.625" style="1" customWidth="1"/>
    <col min="15620" max="15620" width="3.875" style="1" customWidth="1"/>
    <col min="15621" max="15621" width="4.5" style="1" customWidth="1"/>
    <col min="15622" max="15624" width="3.875" style="1" customWidth="1"/>
    <col min="15625" max="15625" width="5.25" style="1" customWidth="1"/>
    <col min="15626" max="15627" width="3.875" style="1" customWidth="1"/>
    <col min="15628" max="15628" width="5.25" style="1" customWidth="1"/>
    <col min="15629" max="15630" width="3.875" style="1" customWidth="1"/>
    <col min="15631" max="15631" width="5.25" style="1" customWidth="1"/>
    <col min="15632" max="15633" width="3.875" style="1" customWidth="1"/>
    <col min="15634" max="15634" width="5.25" style="1" customWidth="1"/>
    <col min="15635" max="15636" width="3.875" style="1" customWidth="1"/>
    <col min="15637" max="15637" width="5.25" style="1" customWidth="1"/>
    <col min="15638" max="15872" width="9" style="1"/>
    <col min="15873" max="15873" width="3.875" style="1" customWidth="1"/>
    <col min="15874" max="15874" width="4.375" style="1" customWidth="1"/>
    <col min="15875" max="15875" width="0.625" style="1" customWidth="1"/>
    <col min="15876" max="15876" width="3.875" style="1" customWidth="1"/>
    <col min="15877" max="15877" width="4.5" style="1" customWidth="1"/>
    <col min="15878" max="15880" width="3.875" style="1" customWidth="1"/>
    <col min="15881" max="15881" width="5.25" style="1" customWidth="1"/>
    <col min="15882" max="15883" width="3.875" style="1" customWidth="1"/>
    <col min="15884" max="15884" width="5.25" style="1" customWidth="1"/>
    <col min="15885" max="15886" width="3.875" style="1" customWidth="1"/>
    <col min="15887" max="15887" width="5.25" style="1" customWidth="1"/>
    <col min="15888" max="15889" width="3.875" style="1" customWidth="1"/>
    <col min="15890" max="15890" width="5.25" style="1" customWidth="1"/>
    <col min="15891" max="15892" width="3.875" style="1" customWidth="1"/>
    <col min="15893" max="15893" width="5.25" style="1" customWidth="1"/>
    <col min="15894" max="16128" width="9" style="1"/>
    <col min="16129" max="16129" width="3.875" style="1" customWidth="1"/>
    <col min="16130" max="16130" width="4.375" style="1" customWidth="1"/>
    <col min="16131" max="16131" width="0.625" style="1" customWidth="1"/>
    <col min="16132" max="16132" width="3.875" style="1" customWidth="1"/>
    <col min="16133" max="16133" width="4.5" style="1" customWidth="1"/>
    <col min="16134" max="16136" width="3.875" style="1" customWidth="1"/>
    <col min="16137" max="16137" width="5.25" style="1" customWidth="1"/>
    <col min="16138" max="16139" width="3.875" style="1" customWidth="1"/>
    <col min="16140" max="16140" width="5.25" style="1" customWidth="1"/>
    <col min="16141" max="16142" width="3.875" style="1" customWidth="1"/>
    <col min="16143" max="16143" width="5.25" style="1" customWidth="1"/>
    <col min="16144" max="16145" width="3.875" style="1" customWidth="1"/>
    <col min="16146" max="16146" width="5.25" style="1" customWidth="1"/>
    <col min="16147" max="16148" width="3.875" style="1" customWidth="1"/>
    <col min="16149" max="16149" width="5.25" style="1" customWidth="1"/>
    <col min="16150" max="16384" width="9" style="1"/>
  </cols>
  <sheetData>
    <row r="2" spans="1:21" ht="14.25" thickBot="1">
      <c r="A2" s="1" t="s">
        <v>64</v>
      </c>
    </row>
    <row r="3" spans="1:21">
      <c r="A3" s="201" t="s">
        <v>2</v>
      </c>
      <c r="B3" s="201"/>
      <c r="C3" s="202"/>
      <c r="D3" s="232" t="s">
        <v>3</v>
      </c>
      <c r="E3" s="201"/>
      <c r="F3" s="202"/>
      <c r="G3" s="207" t="s">
        <v>65</v>
      </c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</row>
    <row r="4" spans="1:21">
      <c r="A4" s="203"/>
      <c r="B4" s="203"/>
      <c r="C4" s="204"/>
      <c r="D4" s="233"/>
      <c r="E4" s="203"/>
      <c r="F4" s="204"/>
      <c r="G4" s="234" t="s">
        <v>66</v>
      </c>
      <c r="H4" s="235"/>
      <c r="I4" s="235"/>
      <c r="J4" s="234" t="s">
        <v>67</v>
      </c>
      <c r="K4" s="235"/>
      <c r="L4" s="235"/>
      <c r="M4" s="234" t="s">
        <v>68</v>
      </c>
      <c r="N4" s="235"/>
      <c r="O4" s="235"/>
      <c r="P4" s="234" t="s">
        <v>69</v>
      </c>
      <c r="Q4" s="235"/>
      <c r="R4" s="235"/>
      <c r="S4" s="234" t="s">
        <v>4</v>
      </c>
      <c r="T4" s="235"/>
      <c r="U4" s="235"/>
    </row>
    <row r="5" spans="1:21">
      <c r="A5" s="239" t="s">
        <v>175</v>
      </c>
      <c r="B5" s="239"/>
      <c r="C5" s="114"/>
      <c r="D5" s="240">
        <f>SUM(G5:U5)</f>
        <v>146</v>
      </c>
      <c r="E5" s="241"/>
      <c r="F5" s="241"/>
      <c r="G5" s="242">
        <v>0</v>
      </c>
      <c r="H5" s="242"/>
      <c r="I5" s="242"/>
      <c r="J5" s="242">
        <v>29</v>
      </c>
      <c r="K5" s="242"/>
      <c r="L5" s="242"/>
      <c r="M5" s="242">
        <v>24</v>
      </c>
      <c r="N5" s="242"/>
      <c r="O5" s="242"/>
      <c r="P5" s="242">
        <v>4</v>
      </c>
      <c r="Q5" s="242"/>
      <c r="R5" s="242"/>
      <c r="S5" s="242">
        <v>89</v>
      </c>
      <c r="T5" s="242"/>
      <c r="U5" s="242"/>
    </row>
    <row r="6" spans="1:21">
      <c r="A6" s="239" t="s">
        <v>178</v>
      </c>
      <c r="B6" s="239"/>
      <c r="C6" s="115"/>
      <c r="D6" s="243">
        <f>SUM(G6:U6)</f>
        <v>108</v>
      </c>
      <c r="E6" s="238"/>
      <c r="F6" s="238"/>
      <c r="G6" s="238">
        <v>2</v>
      </c>
      <c r="H6" s="238"/>
      <c r="I6" s="238"/>
      <c r="J6" s="238">
        <v>9</v>
      </c>
      <c r="K6" s="238"/>
      <c r="L6" s="238"/>
      <c r="M6" s="238">
        <v>26</v>
      </c>
      <c r="N6" s="238"/>
      <c r="O6" s="238"/>
      <c r="P6" s="238">
        <v>1</v>
      </c>
      <c r="Q6" s="238"/>
      <c r="R6" s="238"/>
      <c r="S6" s="238">
        <v>70</v>
      </c>
      <c r="T6" s="238"/>
      <c r="U6" s="238"/>
    </row>
    <row r="7" spans="1:21" ht="14.25" thickBot="1">
      <c r="A7" s="237" t="s">
        <v>179</v>
      </c>
      <c r="B7" s="237"/>
      <c r="C7" s="116"/>
      <c r="D7" s="236">
        <f>SUM(G7:U7)</f>
        <v>123</v>
      </c>
      <c r="E7" s="236"/>
      <c r="F7" s="236"/>
      <c r="G7" s="236">
        <v>5</v>
      </c>
      <c r="H7" s="236"/>
      <c r="I7" s="236"/>
      <c r="J7" s="236">
        <v>11</v>
      </c>
      <c r="K7" s="236"/>
      <c r="L7" s="236"/>
      <c r="M7" s="236">
        <v>13</v>
      </c>
      <c r="N7" s="236"/>
      <c r="O7" s="236"/>
      <c r="P7" s="236">
        <v>2</v>
      </c>
      <c r="Q7" s="236"/>
      <c r="R7" s="236"/>
      <c r="S7" s="236">
        <v>92</v>
      </c>
      <c r="T7" s="236"/>
      <c r="U7" s="236"/>
    </row>
    <row r="8" spans="1:21">
      <c r="A8" s="198" t="s">
        <v>136</v>
      </c>
      <c r="B8" s="198"/>
      <c r="C8" s="198"/>
      <c r="D8" s="198"/>
      <c r="E8" s="198"/>
      <c r="O8" s="85"/>
      <c r="P8" s="85"/>
      <c r="Q8" s="85"/>
      <c r="R8" s="85"/>
    </row>
    <row r="9" spans="1:2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</sheetData>
  <mergeCells count="30">
    <mergeCell ref="S6:U6"/>
    <mergeCell ref="A5:B5"/>
    <mergeCell ref="D5:F5"/>
    <mergeCell ref="G5:I5"/>
    <mergeCell ref="J5:L5"/>
    <mergeCell ref="M5:O5"/>
    <mergeCell ref="P5:R5"/>
    <mergeCell ref="D6:F6"/>
    <mergeCell ref="G6:I6"/>
    <mergeCell ref="J6:L6"/>
    <mergeCell ref="M6:O6"/>
    <mergeCell ref="P6:R6"/>
    <mergeCell ref="S5:U5"/>
    <mergeCell ref="A6:B6"/>
    <mergeCell ref="S7:U7"/>
    <mergeCell ref="A8:E8"/>
    <mergeCell ref="A7:B7"/>
    <mergeCell ref="D7:F7"/>
    <mergeCell ref="G7:I7"/>
    <mergeCell ref="J7:L7"/>
    <mergeCell ref="M7:O7"/>
    <mergeCell ref="P7:R7"/>
    <mergeCell ref="A3:C4"/>
    <mergeCell ref="D3:F4"/>
    <mergeCell ref="G3:U3"/>
    <mergeCell ref="G4:I4"/>
    <mergeCell ref="J4:L4"/>
    <mergeCell ref="M4:O4"/>
    <mergeCell ref="P4:R4"/>
    <mergeCell ref="S4:U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6"/>
  <sheetViews>
    <sheetView showGridLines="0" workbookViewId="0">
      <selection sqref="A1:J2"/>
    </sheetView>
  </sheetViews>
  <sheetFormatPr defaultRowHeight="13.5"/>
  <cols>
    <col min="1" max="1" width="8.875" style="1" customWidth="1"/>
    <col min="2" max="2" width="1.75" style="1" customWidth="1"/>
    <col min="3" max="3" width="14.625" style="1" customWidth="1"/>
    <col min="4" max="4" width="2.5" style="1" customWidth="1"/>
    <col min="5" max="5" width="16.625" style="1" customWidth="1"/>
    <col min="6" max="6" width="2.5" style="1" customWidth="1"/>
    <col min="7" max="7" width="16.625" style="1" customWidth="1"/>
    <col min="8" max="8" width="2.5" style="1" customWidth="1"/>
    <col min="9" max="9" width="16.625" style="1" customWidth="1"/>
    <col min="10" max="10" width="2.5" style="1" customWidth="1"/>
    <col min="11" max="256" width="9" style="1"/>
    <col min="257" max="257" width="8.875" style="1" customWidth="1"/>
    <col min="258" max="258" width="1.75" style="1" customWidth="1"/>
    <col min="259" max="259" width="14.625" style="1" customWidth="1"/>
    <col min="260" max="260" width="2.5" style="1" customWidth="1"/>
    <col min="261" max="261" width="16.625" style="1" customWidth="1"/>
    <col min="262" max="262" width="2.5" style="1" customWidth="1"/>
    <col min="263" max="263" width="16.625" style="1" customWidth="1"/>
    <col min="264" max="264" width="2.5" style="1" customWidth="1"/>
    <col min="265" max="265" width="16.625" style="1" customWidth="1"/>
    <col min="266" max="266" width="2.5" style="1" customWidth="1"/>
    <col min="267" max="512" width="9" style="1"/>
    <col min="513" max="513" width="8.875" style="1" customWidth="1"/>
    <col min="514" max="514" width="1.75" style="1" customWidth="1"/>
    <col min="515" max="515" width="14.625" style="1" customWidth="1"/>
    <col min="516" max="516" width="2.5" style="1" customWidth="1"/>
    <col min="517" max="517" width="16.625" style="1" customWidth="1"/>
    <col min="518" max="518" width="2.5" style="1" customWidth="1"/>
    <col min="519" max="519" width="16.625" style="1" customWidth="1"/>
    <col min="520" max="520" width="2.5" style="1" customWidth="1"/>
    <col min="521" max="521" width="16.625" style="1" customWidth="1"/>
    <col min="522" max="522" width="2.5" style="1" customWidth="1"/>
    <col min="523" max="768" width="9" style="1"/>
    <col min="769" max="769" width="8.875" style="1" customWidth="1"/>
    <col min="770" max="770" width="1.75" style="1" customWidth="1"/>
    <col min="771" max="771" width="14.625" style="1" customWidth="1"/>
    <col min="772" max="772" width="2.5" style="1" customWidth="1"/>
    <col min="773" max="773" width="16.625" style="1" customWidth="1"/>
    <col min="774" max="774" width="2.5" style="1" customWidth="1"/>
    <col min="775" max="775" width="16.625" style="1" customWidth="1"/>
    <col min="776" max="776" width="2.5" style="1" customWidth="1"/>
    <col min="777" max="777" width="16.625" style="1" customWidth="1"/>
    <col min="778" max="778" width="2.5" style="1" customWidth="1"/>
    <col min="779" max="1024" width="9" style="1"/>
    <col min="1025" max="1025" width="8.875" style="1" customWidth="1"/>
    <col min="1026" max="1026" width="1.75" style="1" customWidth="1"/>
    <col min="1027" max="1027" width="14.625" style="1" customWidth="1"/>
    <col min="1028" max="1028" width="2.5" style="1" customWidth="1"/>
    <col min="1029" max="1029" width="16.625" style="1" customWidth="1"/>
    <col min="1030" max="1030" width="2.5" style="1" customWidth="1"/>
    <col min="1031" max="1031" width="16.625" style="1" customWidth="1"/>
    <col min="1032" max="1032" width="2.5" style="1" customWidth="1"/>
    <col min="1033" max="1033" width="16.625" style="1" customWidth="1"/>
    <col min="1034" max="1034" width="2.5" style="1" customWidth="1"/>
    <col min="1035" max="1280" width="9" style="1"/>
    <col min="1281" max="1281" width="8.875" style="1" customWidth="1"/>
    <col min="1282" max="1282" width="1.75" style="1" customWidth="1"/>
    <col min="1283" max="1283" width="14.625" style="1" customWidth="1"/>
    <col min="1284" max="1284" width="2.5" style="1" customWidth="1"/>
    <col min="1285" max="1285" width="16.625" style="1" customWidth="1"/>
    <col min="1286" max="1286" width="2.5" style="1" customWidth="1"/>
    <col min="1287" max="1287" width="16.625" style="1" customWidth="1"/>
    <col min="1288" max="1288" width="2.5" style="1" customWidth="1"/>
    <col min="1289" max="1289" width="16.625" style="1" customWidth="1"/>
    <col min="1290" max="1290" width="2.5" style="1" customWidth="1"/>
    <col min="1291" max="1536" width="9" style="1"/>
    <col min="1537" max="1537" width="8.875" style="1" customWidth="1"/>
    <col min="1538" max="1538" width="1.75" style="1" customWidth="1"/>
    <col min="1539" max="1539" width="14.625" style="1" customWidth="1"/>
    <col min="1540" max="1540" width="2.5" style="1" customWidth="1"/>
    <col min="1541" max="1541" width="16.625" style="1" customWidth="1"/>
    <col min="1542" max="1542" width="2.5" style="1" customWidth="1"/>
    <col min="1543" max="1543" width="16.625" style="1" customWidth="1"/>
    <col min="1544" max="1544" width="2.5" style="1" customWidth="1"/>
    <col min="1545" max="1545" width="16.625" style="1" customWidth="1"/>
    <col min="1546" max="1546" width="2.5" style="1" customWidth="1"/>
    <col min="1547" max="1792" width="9" style="1"/>
    <col min="1793" max="1793" width="8.875" style="1" customWidth="1"/>
    <col min="1794" max="1794" width="1.75" style="1" customWidth="1"/>
    <col min="1795" max="1795" width="14.625" style="1" customWidth="1"/>
    <col min="1796" max="1796" width="2.5" style="1" customWidth="1"/>
    <col min="1797" max="1797" width="16.625" style="1" customWidth="1"/>
    <col min="1798" max="1798" width="2.5" style="1" customWidth="1"/>
    <col min="1799" max="1799" width="16.625" style="1" customWidth="1"/>
    <col min="1800" max="1800" width="2.5" style="1" customWidth="1"/>
    <col min="1801" max="1801" width="16.625" style="1" customWidth="1"/>
    <col min="1802" max="1802" width="2.5" style="1" customWidth="1"/>
    <col min="1803" max="2048" width="9" style="1"/>
    <col min="2049" max="2049" width="8.875" style="1" customWidth="1"/>
    <col min="2050" max="2050" width="1.75" style="1" customWidth="1"/>
    <col min="2051" max="2051" width="14.625" style="1" customWidth="1"/>
    <col min="2052" max="2052" width="2.5" style="1" customWidth="1"/>
    <col min="2053" max="2053" width="16.625" style="1" customWidth="1"/>
    <col min="2054" max="2054" width="2.5" style="1" customWidth="1"/>
    <col min="2055" max="2055" width="16.625" style="1" customWidth="1"/>
    <col min="2056" max="2056" width="2.5" style="1" customWidth="1"/>
    <col min="2057" max="2057" width="16.625" style="1" customWidth="1"/>
    <col min="2058" max="2058" width="2.5" style="1" customWidth="1"/>
    <col min="2059" max="2304" width="9" style="1"/>
    <col min="2305" max="2305" width="8.875" style="1" customWidth="1"/>
    <col min="2306" max="2306" width="1.75" style="1" customWidth="1"/>
    <col min="2307" max="2307" width="14.625" style="1" customWidth="1"/>
    <col min="2308" max="2308" width="2.5" style="1" customWidth="1"/>
    <col min="2309" max="2309" width="16.625" style="1" customWidth="1"/>
    <col min="2310" max="2310" width="2.5" style="1" customWidth="1"/>
    <col min="2311" max="2311" width="16.625" style="1" customWidth="1"/>
    <col min="2312" max="2312" width="2.5" style="1" customWidth="1"/>
    <col min="2313" max="2313" width="16.625" style="1" customWidth="1"/>
    <col min="2314" max="2314" width="2.5" style="1" customWidth="1"/>
    <col min="2315" max="2560" width="9" style="1"/>
    <col min="2561" max="2561" width="8.875" style="1" customWidth="1"/>
    <col min="2562" max="2562" width="1.75" style="1" customWidth="1"/>
    <col min="2563" max="2563" width="14.625" style="1" customWidth="1"/>
    <col min="2564" max="2564" width="2.5" style="1" customWidth="1"/>
    <col min="2565" max="2565" width="16.625" style="1" customWidth="1"/>
    <col min="2566" max="2566" width="2.5" style="1" customWidth="1"/>
    <col min="2567" max="2567" width="16.625" style="1" customWidth="1"/>
    <col min="2568" max="2568" width="2.5" style="1" customWidth="1"/>
    <col min="2569" max="2569" width="16.625" style="1" customWidth="1"/>
    <col min="2570" max="2570" width="2.5" style="1" customWidth="1"/>
    <col min="2571" max="2816" width="9" style="1"/>
    <col min="2817" max="2817" width="8.875" style="1" customWidth="1"/>
    <col min="2818" max="2818" width="1.75" style="1" customWidth="1"/>
    <col min="2819" max="2819" width="14.625" style="1" customWidth="1"/>
    <col min="2820" max="2820" width="2.5" style="1" customWidth="1"/>
    <col min="2821" max="2821" width="16.625" style="1" customWidth="1"/>
    <col min="2822" max="2822" width="2.5" style="1" customWidth="1"/>
    <col min="2823" max="2823" width="16.625" style="1" customWidth="1"/>
    <col min="2824" max="2824" width="2.5" style="1" customWidth="1"/>
    <col min="2825" max="2825" width="16.625" style="1" customWidth="1"/>
    <col min="2826" max="2826" width="2.5" style="1" customWidth="1"/>
    <col min="2827" max="3072" width="9" style="1"/>
    <col min="3073" max="3073" width="8.875" style="1" customWidth="1"/>
    <col min="3074" max="3074" width="1.75" style="1" customWidth="1"/>
    <col min="3075" max="3075" width="14.625" style="1" customWidth="1"/>
    <col min="3076" max="3076" width="2.5" style="1" customWidth="1"/>
    <col min="3077" max="3077" width="16.625" style="1" customWidth="1"/>
    <col min="3078" max="3078" width="2.5" style="1" customWidth="1"/>
    <col min="3079" max="3079" width="16.625" style="1" customWidth="1"/>
    <col min="3080" max="3080" width="2.5" style="1" customWidth="1"/>
    <col min="3081" max="3081" width="16.625" style="1" customWidth="1"/>
    <col min="3082" max="3082" width="2.5" style="1" customWidth="1"/>
    <col min="3083" max="3328" width="9" style="1"/>
    <col min="3329" max="3329" width="8.875" style="1" customWidth="1"/>
    <col min="3330" max="3330" width="1.75" style="1" customWidth="1"/>
    <col min="3331" max="3331" width="14.625" style="1" customWidth="1"/>
    <col min="3332" max="3332" width="2.5" style="1" customWidth="1"/>
    <col min="3333" max="3333" width="16.625" style="1" customWidth="1"/>
    <col min="3334" max="3334" width="2.5" style="1" customWidth="1"/>
    <col min="3335" max="3335" width="16.625" style="1" customWidth="1"/>
    <col min="3336" max="3336" width="2.5" style="1" customWidth="1"/>
    <col min="3337" max="3337" width="16.625" style="1" customWidth="1"/>
    <col min="3338" max="3338" width="2.5" style="1" customWidth="1"/>
    <col min="3339" max="3584" width="9" style="1"/>
    <col min="3585" max="3585" width="8.875" style="1" customWidth="1"/>
    <col min="3586" max="3586" width="1.75" style="1" customWidth="1"/>
    <col min="3587" max="3587" width="14.625" style="1" customWidth="1"/>
    <col min="3588" max="3588" width="2.5" style="1" customWidth="1"/>
    <col min="3589" max="3589" width="16.625" style="1" customWidth="1"/>
    <col min="3590" max="3590" width="2.5" style="1" customWidth="1"/>
    <col min="3591" max="3591" width="16.625" style="1" customWidth="1"/>
    <col min="3592" max="3592" width="2.5" style="1" customWidth="1"/>
    <col min="3593" max="3593" width="16.625" style="1" customWidth="1"/>
    <col min="3594" max="3594" width="2.5" style="1" customWidth="1"/>
    <col min="3595" max="3840" width="9" style="1"/>
    <col min="3841" max="3841" width="8.875" style="1" customWidth="1"/>
    <col min="3842" max="3842" width="1.75" style="1" customWidth="1"/>
    <col min="3843" max="3843" width="14.625" style="1" customWidth="1"/>
    <col min="3844" max="3844" width="2.5" style="1" customWidth="1"/>
    <col min="3845" max="3845" width="16.625" style="1" customWidth="1"/>
    <col min="3846" max="3846" width="2.5" style="1" customWidth="1"/>
    <col min="3847" max="3847" width="16.625" style="1" customWidth="1"/>
    <col min="3848" max="3848" width="2.5" style="1" customWidth="1"/>
    <col min="3849" max="3849" width="16.625" style="1" customWidth="1"/>
    <col min="3850" max="3850" width="2.5" style="1" customWidth="1"/>
    <col min="3851" max="4096" width="9" style="1"/>
    <col min="4097" max="4097" width="8.875" style="1" customWidth="1"/>
    <col min="4098" max="4098" width="1.75" style="1" customWidth="1"/>
    <col min="4099" max="4099" width="14.625" style="1" customWidth="1"/>
    <col min="4100" max="4100" width="2.5" style="1" customWidth="1"/>
    <col min="4101" max="4101" width="16.625" style="1" customWidth="1"/>
    <col min="4102" max="4102" width="2.5" style="1" customWidth="1"/>
    <col min="4103" max="4103" width="16.625" style="1" customWidth="1"/>
    <col min="4104" max="4104" width="2.5" style="1" customWidth="1"/>
    <col min="4105" max="4105" width="16.625" style="1" customWidth="1"/>
    <col min="4106" max="4106" width="2.5" style="1" customWidth="1"/>
    <col min="4107" max="4352" width="9" style="1"/>
    <col min="4353" max="4353" width="8.875" style="1" customWidth="1"/>
    <col min="4354" max="4354" width="1.75" style="1" customWidth="1"/>
    <col min="4355" max="4355" width="14.625" style="1" customWidth="1"/>
    <col min="4356" max="4356" width="2.5" style="1" customWidth="1"/>
    <col min="4357" max="4357" width="16.625" style="1" customWidth="1"/>
    <col min="4358" max="4358" width="2.5" style="1" customWidth="1"/>
    <col min="4359" max="4359" width="16.625" style="1" customWidth="1"/>
    <col min="4360" max="4360" width="2.5" style="1" customWidth="1"/>
    <col min="4361" max="4361" width="16.625" style="1" customWidth="1"/>
    <col min="4362" max="4362" width="2.5" style="1" customWidth="1"/>
    <col min="4363" max="4608" width="9" style="1"/>
    <col min="4609" max="4609" width="8.875" style="1" customWidth="1"/>
    <col min="4610" max="4610" width="1.75" style="1" customWidth="1"/>
    <col min="4611" max="4611" width="14.625" style="1" customWidth="1"/>
    <col min="4612" max="4612" width="2.5" style="1" customWidth="1"/>
    <col min="4613" max="4613" width="16.625" style="1" customWidth="1"/>
    <col min="4614" max="4614" width="2.5" style="1" customWidth="1"/>
    <col min="4615" max="4615" width="16.625" style="1" customWidth="1"/>
    <col min="4616" max="4616" width="2.5" style="1" customWidth="1"/>
    <col min="4617" max="4617" width="16.625" style="1" customWidth="1"/>
    <col min="4618" max="4618" width="2.5" style="1" customWidth="1"/>
    <col min="4619" max="4864" width="9" style="1"/>
    <col min="4865" max="4865" width="8.875" style="1" customWidth="1"/>
    <col min="4866" max="4866" width="1.75" style="1" customWidth="1"/>
    <col min="4867" max="4867" width="14.625" style="1" customWidth="1"/>
    <col min="4868" max="4868" width="2.5" style="1" customWidth="1"/>
    <col min="4869" max="4869" width="16.625" style="1" customWidth="1"/>
    <col min="4870" max="4870" width="2.5" style="1" customWidth="1"/>
    <col min="4871" max="4871" width="16.625" style="1" customWidth="1"/>
    <col min="4872" max="4872" width="2.5" style="1" customWidth="1"/>
    <col min="4873" max="4873" width="16.625" style="1" customWidth="1"/>
    <col min="4874" max="4874" width="2.5" style="1" customWidth="1"/>
    <col min="4875" max="5120" width="9" style="1"/>
    <col min="5121" max="5121" width="8.875" style="1" customWidth="1"/>
    <col min="5122" max="5122" width="1.75" style="1" customWidth="1"/>
    <col min="5123" max="5123" width="14.625" style="1" customWidth="1"/>
    <col min="5124" max="5124" width="2.5" style="1" customWidth="1"/>
    <col min="5125" max="5125" width="16.625" style="1" customWidth="1"/>
    <col min="5126" max="5126" width="2.5" style="1" customWidth="1"/>
    <col min="5127" max="5127" width="16.625" style="1" customWidth="1"/>
    <col min="5128" max="5128" width="2.5" style="1" customWidth="1"/>
    <col min="5129" max="5129" width="16.625" style="1" customWidth="1"/>
    <col min="5130" max="5130" width="2.5" style="1" customWidth="1"/>
    <col min="5131" max="5376" width="9" style="1"/>
    <col min="5377" max="5377" width="8.875" style="1" customWidth="1"/>
    <col min="5378" max="5378" width="1.75" style="1" customWidth="1"/>
    <col min="5379" max="5379" width="14.625" style="1" customWidth="1"/>
    <col min="5380" max="5380" width="2.5" style="1" customWidth="1"/>
    <col min="5381" max="5381" width="16.625" style="1" customWidth="1"/>
    <col min="5382" max="5382" width="2.5" style="1" customWidth="1"/>
    <col min="5383" max="5383" width="16.625" style="1" customWidth="1"/>
    <col min="5384" max="5384" width="2.5" style="1" customWidth="1"/>
    <col min="5385" max="5385" width="16.625" style="1" customWidth="1"/>
    <col min="5386" max="5386" width="2.5" style="1" customWidth="1"/>
    <col min="5387" max="5632" width="9" style="1"/>
    <col min="5633" max="5633" width="8.875" style="1" customWidth="1"/>
    <col min="5634" max="5634" width="1.75" style="1" customWidth="1"/>
    <col min="5635" max="5635" width="14.625" style="1" customWidth="1"/>
    <col min="5636" max="5636" width="2.5" style="1" customWidth="1"/>
    <col min="5637" max="5637" width="16.625" style="1" customWidth="1"/>
    <col min="5638" max="5638" width="2.5" style="1" customWidth="1"/>
    <col min="5639" max="5639" width="16.625" style="1" customWidth="1"/>
    <col min="5640" max="5640" width="2.5" style="1" customWidth="1"/>
    <col min="5641" max="5641" width="16.625" style="1" customWidth="1"/>
    <col min="5642" max="5642" width="2.5" style="1" customWidth="1"/>
    <col min="5643" max="5888" width="9" style="1"/>
    <col min="5889" max="5889" width="8.875" style="1" customWidth="1"/>
    <col min="5890" max="5890" width="1.75" style="1" customWidth="1"/>
    <col min="5891" max="5891" width="14.625" style="1" customWidth="1"/>
    <col min="5892" max="5892" width="2.5" style="1" customWidth="1"/>
    <col min="5893" max="5893" width="16.625" style="1" customWidth="1"/>
    <col min="5894" max="5894" width="2.5" style="1" customWidth="1"/>
    <col min="5895" max="5895" width="16.625" style="1" customWidth="1"/>
    <col min="5896" max="5896" width="2.5" style="1" customWidth="1"/>
    <col min="5897" max="5897" width="16.625" style="1" customWidth="1"/>
    <col min="5898" max="5898" width="2.5" style="1" customWidth="1"/>
    <col min="5899" max="6144" width="9" style="1"/>
    <col min="6145" max="6145" width="8.875" style="1" customWidth="1"/>
    <col min="6146" max="6146" width="1.75" style="1" customWidth="1"/>
    <col min="6147" max="6147" width="14.625" style="1" customWidth="1"/>
    <col min="6148" max="6148" width="2.5" style="1" customWidth="1"/>
    <col min="6149" max="6149" width="16.625" style="1" customWidth="1"/>
    <col min="6150" max="6150" width="2.5" style="1" customWidth="1"/>
    <col min="6151" max="6151" width="16.625" style="1" customWidth="1"/>
    <col min="6152" max="6152" width="2.5" style="1" customWidth="1"/>
    <col min="6153" max="6153" width="16.625" style="1" customWidth="1"/>
    <col min="6154" max="6154" width="2.5" style="1" customWidth="1"/>
    <col min="6155" max="6400" width="9" style="1"/>
    <col min="6401" max="6401" width="8.875" style="1" customWidth="1"/>
    <col min="6402" max="6402" width="1.75" style="1" customWidth="1"/>
    <col min="6403" max="6403" width="14.625" style="1" customWidth="1"/>
    <col min="6404" max="6404" width="2.5" style="1" customWidth="1"/>
    <col min="6405" max="6405" width="16.625" style="1" customWidth="1"/>
    <col min="6406" max="6406" width="2.5" style="1" customWidth="1"/>
    <col min="6407" max="6407" width="16.625" style="1" customWidth="1"/>
    <col min="6408" max="6408" width="2.5" style="1" customWidth="1"/>
    <col min="6409" max="6409" width="16.625" style="1" customWidth="1"/>
    <col min="6410" max="6410" width="2.5" style="1" customWidth="1"/>
    <col min="6411" max="6656" width="9" style="1"/>
    <col min="6657" max="6657" width="8.875" style="1" customWidth="1"/>
    <col min="6658" max="6658" width="1.75" style="1" customWidth="1"/>
    <col min="6659" max="6659" width="14.625" style="1" customWidth="1"/>
    <col min="6660" max="6660" width="2.5" style="1" customWidth="1"/>
    <col min="6661" max="6661" width="16.625" style="1" customWidth="1"/>
    <col min="6662" max="6662" width="2.5" style="1" customWidth="1"/>
    <col min="6663" max="6663" width="16.625" style="1" customWidth="1"/>
    <col min="6664" max="6664" width="2.5" style="1" customWidth="1"/>
    <col min="6665" max="6665" width="16.625" style="1" customWidth="1"/>
    <col min="6666" max="6666" width="2.5" style="1" customWidth="1"/>
    <col min="6667" max="6912" width="9" style="1"/>
    <col min="6913" max="6913" width="8.875" style="1" customWidth="1"/>
    <col min="6914" max="6914" width="1.75" style="1" customWidth="1"/>
    <col min="6915" max="6915" width="14.625" style="1" customWidth="1"/>
    <col min="6916" max="6916" width="2.5" style="1" customWidth="1"/>
    <col min="6917" max="6917" width="16.625" style="1" customWidth="1"/>
    <col min="6918" max="6918" width="2.5" style="1" customWidth="1"/>
    <col min="6919" max="6919" width="16.625" style="1" customWidth="1"/>
    <col min="6920" max="6920" width="2.5" style="1" customWidth="1"/>
    <col min="6921" max="6921" width="16.625" style="1" customWidth="1"/>
    <col min="6922" max="6922" width="2.5" style="1" customWidth="1"/>
    <col min="6923" max="7168" width="9" style="1"/>
    <col min="7169" max="7169" width="8.875" style="1" customWidth="1"/>
    <col min="7170" max="7170" width="1.75" style="1" customWidth="1"/>
    <col min="7171" max="7171" width="14.625" style="1" customWidth="1"/>
    <col min="7172" max="7172" width="2.5" style="1" customWidth="1"/>
    <col min="7173" max="7173" width="16.625" style="1" customWidth="1"/>
    <col min="7174" max="7174" width="2.5" style="1" customWidth="1"/>
    <col min="7175" max="7175" width="16.625" style="1" customWidth="1"/>
    <col min="7176" max="7176" width="2.5" style="1" customWidth="1"/>
    <col min="7177" max="7177" width="16.625" style="1" customWidth="1"/>
    <col min="7178" max="7178" width="2.5" style="1" customWidth="1"/>
    <col min="7179" max="7424" width="9" style="1"/>
    <col min="7425" max="7425" width="8.875" style="1" customWidth="1"/>
    <col min="7426" max="7426" width="1.75" style="1" customWidth="1"/>
    <col min="7427" max="7427" width="14.625" style="1" customWidth="1"/>
    <col min="7428" max="7428" width="2.5" style="1" customWidth="1"/>
    <col min="7429" max="7429" width="16.625" style="1" customWidth="1"/>
    <col min="7430" max="7430" width="2.5" style="1" customWidth="1"/>
    <col min="7431" max="7431" width="16.625" style="1" customWidth="1"/>
    <col min="7432" max="7432" width="2.5" style="1" customWidth="1"/>
    <col min="7433" max="7433" width="16.625" style="1" customWidth="1"/>
    <col min="7434" max="7434" width="2.5" style="1" customWidth="1"/>
    <col min="7435" max="7680" width="9" style="1"/>
    <col min="7681" max="7681" width="8.875" style="1" customWidth="1"/>
    <col min="7682" max="7682" width="1.75" style="1" customWidth="1"/>
    <col min="7683" max="7683" width="14.625" style="1" customWidth="1"/>
    <col min="7684" max="7684" width="2.5" style="1" customWidth="1"/>
    <col min="7685" max="7685" width="16.625" style="1" customWidth="1"/>
    <col min="7686" max="7686" width="2.5" style="1" customWidth="1"/>
    <col min="7687" max="7687" width="16.625" style="1" customWidth="1"/>
    <col min="7688" max="7688" width="2.5" style="1" customWidth="1"/>
    <col min="7689" max="7689" width="16.625" style="1" customWidth="1"/>
    <col min="7690" max="7690" width="2.5" style="1" customWidth="1"/>
    <col min="7691" max="7936" width="9" style="1"/>
    <col min="7937" max="7937" width="8.875" style="1" customWidth="1"/>
    <col min="7938" max="7938" width="1.75" style="1" customWidth="1"/>
    <col min="7939" max="7939" width="14.625" style="1" customWidth="1"/>
    <col min="7940" max="7940" width="2.5" style="1" customWidth="1"/>
    <col min="7941" max="7941" width="16.625" style="1" customWidth="1"/>
    <col min="7942" max="7942" width="2.5" style="1" customWidth="1"/>
    <col min="7943" max="7943" width="16.625" style="1" customWidth="1"/>
    <col min="7944" max="7944" width="2.5" style="1" customWidth="1"/>
    <col min="7945" max="7945" width="16.625" style="1" customWidth="1"/>
    <col min="7946" max="7946" width="2.5" style="1" customWidth="1"/>
    <col min="7947" max="8192" width="9" style="1"/>
    <col min="8193" max="8193" width="8.875" style="1" customWidth="1"/>
    <col min="8194" max="8194" width="1.75" style="1" customWidth="1"/>
    <col min="8195" max="8195" width="14.625" style="1" customWidth="1"/>
    <col min="8196" max="8196" width="2.5" style="1" customWidth="1"/>
    <col min="8197" max="8197" width="16.625" style="1" customWidth="1"/>
    <col min="8198" max="8198" width="2.5" style="1" customWidth="1"/>
    <col min="8199" max="8199" width="16.625" style="1" customWidth="1"/>
    <col min="8200" max="8200" width="2.5" style="1" customWidth="1"/>
    <col min="8201" max="8201" width="16.625" style="1" customWidth="1"/>
    <col min="8202" max="8202" width="2.5" style="1" customWidth="1"/>
    <col min="8203" max="8448" width="9" style="1"/>
    <col min="8449" max="8449" width="8.875" style="1" customWidth="1"/>
    <col min="8450" max="8450" width="1.75" style="1" customWidth="1"/>
    <col min="8451" max="8451" width="14.625" style="1" customWidth="1"/>
    <col min="8452" max="8452" width="2.5" style="1" customWidth="1"/>
    <col min="8453" max="8453" width="16.625" style="1" customWidth="1"/>
    <col min="8454" max="8454" width="2.5" style="1" customWidth="1"/>
    <col min="8455" max="8455" width="16.625" style="1" customWidth="1"/>
    <col min="8456" max="8456" width="2.5" style="1" customWidth="1"/>
    <col min="8457" max="8457" width="16.625" style="1" customWidth="1"/>
    <col min="8458" max="8458" width="2.5" style="1" customWidth="1"/>
    <col min="8459" max="8704" width="9" style="1"/>
    <col min="8705" max="8705" width="8.875" style="1" customWidth="1"/>
    <col min="8706" max="8706" width="1.75" style="1" customWidth="1"/>
    <col min="8707" max="8707" width="14.625" style="1" customWidth="1"/>
    <col min="8708" max="8708" width="2.5" style="1" customWidth="1"/>
    <col min="8709" max="8709" width="16.625" style="1" customWidth="1"/>
    <col min="8710" max="8710" width="2.5" style="1" customWidth="1"/>
    <col min="8711" max="8711" width="16.625" style="1" customWidth="1"/>
    <col min="8712" max="8712" width="2.5" style="1" customWidth="1"/>
    <col min="8713" max="8713" width="16.625" style="1" customWidth="1"/>
    <col min="8714" max="8714" width="2.5" style="1" customWidth="1"/>
    <col min="8715" max="8960" width="9" style="1"/>
    <col min="8961" max="8961" width="8.875" style="1" customWidth="1"/>
    <col min="8962" max="8962" width="1.75" style="1" customWidth="1"/>
    <col min="8963" max="8963" width="14.625" style="1" customWidth="1"/>
    <col min="8964" max="8964" width="2.5" style="1" customWidth="1"/>
    <col min="8965" max="8965" width="16.625" style="1" customWidth="1"/>
    <col min="8966" max="8966" width="2.5" style="1" customWidth="1"/>
    <col min="8967" max="8967" width="16.625" style="1" customWidth="1"/>
    <col min="8968" max="8968" width="2.5" style="1" customWidth="1"/>
    <col min="8969" max="8969" width="16.625" style="1" customWidth="1"/>
    <col min="8970" max="8970" width="2.5" style="1" customWidth="1"/>
    <col min="8971" max="9216" width="9" style="1"/>
    <col min="9217" max="9217" width="8.875" style="1" customWidth="1"/>
    <col min="9218" max="9218" width="1.75" style="1" customWidth="1"/>
    <col min="9219" max="9219" width="14.625" style="1" customWidth="1"/>
    <col min="9220" max="9220" width="2.5" style="1" customWidth="1"/>
    <col min="9221" max="9221" width="16.625" style="1" customWidth="1"/>
    <col min="9222" max="9222" width="2.5" style="1" customWidth="1"/>
    <col min="9223" max="9223" width="16.625" style="1" customWidth="1"/>
    <col min="9224" max="9224" width="2.5" style="1" customWidth="1"/>
    <col min="9225" max="9225" width="16.625" style="1" customWidth="1"/>
    <col min="9226" max="9226" width="2.5" style="1" customWidth="1"/>
    <col min="9227" max="9472" width="9" style="1"/>
    <col min="9473" max="9473" width="8.875" style="1" customWidth="1"/>
    <col min="9474" max="9474" width="1.75" style="1" customWidth="1"/>
    <col min="9475" max="9475" width="14.625" style="1" customWidth="1"/>
    <col min="9476" max="9476" width="2.5" style="1" customWidth="1"/>
    <col min="9477" max="9477" width="16.625" style="1" customWidth="1"/>
    <col min="9478" max="9478" width="2.5" style="1" customWidth="1"/>
    <col min="9479" max="9479" width="16.625" style="1" customWidth="1"/>
    <col min="9480" max="9480" width="2.5" style="1" customWidth="1"/>
    <col min="9481" max="9481" width="16.625" style="1" customWidth="1"/>
    <col min="9482" max="9482" width="2.5" style="1" customWidth="1"/>
    <col min="9483" max="9728" width="9" style="1"/>
    <col min="9729" max="9729" width="8.875" style="1" customWidth="1"/>
    <col min="9730" max="9730" width="1.75" style="1" customWidth="1"/>
    <col min="9731" max="9731" width="14.625" style="1" customWidth="1"/>
    <col min="9732" max="9732" width="2.5" style="1" customWidth="1"/>
    <col min="9733" max="9733" width="16.625" style="1" customWidth="1"/>
    <col min="9734" max="9734" width="2.5" style="1" customWidth="1"/>
    <col min="9735" max="9735" width="16.625" style="1" customWidth="1"/>
    <col min="9736" max="9736" width="2.5" style="1" customWidth="1"/>
    <col min="9737" max="9737" width="16.625" style="1" customWidth="1"/>
    <col min="9738" max="9738" width="2.5" style="1" customWidth="1"/>
    <col min="9739" max="9984" width="9" style="1"/>
    <col min="9985" max="9985" width="8.875" style="1" customWidth="1"/>
    <col min="9986" max="9986" width="1.75" style="1" customWidth="1"/>
    <col min="9987" max="9987" width="14.625" style="1" customWidth="1"/>
    <col min="9988" max="9988" width="2.5" style="1" customWidth="1"/>
    <col min="9989" max="9989" width="16.625" style="1" customWidth="1"/>
    <col min="9990" max="9990" width="2.5" style="1" customWidth="1"/>
    <col min="9991" max="9991" width="16.625" style="1" customWidth="1"/>
    <col min="9992" max="9992" width="2.5" style="1" customWidth="1"/>
    <col min="9993" max="9993" width="16.625" style="1" customWidth="1"/>
    <col min="9994" max="9994" width="2.5" style="1" customWidth="1"/>
    <col min="9995" max="10240" width="9" style="1"/>
    <col min="10241" max="10241" width="8.875" style="1" customWidth="1"/>
    <col min="10242" max="10242" width="1.75" style="1" customWidth="1"/>
    <col min="10243" max="10243" width="14.625" style="1" customWidth="1"/>
    <col min="10244" max="10244" width="2.5" style="1" customWidth="1"/>
    <col min="10245" max="10245" width="16.625" style="1" customWidth="1"/>
    <col min="10246" max="10246" width="2.5" style="1" customWidth="1"/>
    <col min="10247" max="10247" width="16.625" style="1" customWidth="1"/>
    <col min="10248" max="10248" width="2.5" style="1" customWidth="1"/>
    <col min="10249" max="10249" width="16.625" style="1" customWidth="1"/>
    <col min="10250" max="10250" width="2.5" style="1" customWidth="1"/>
    <col min="10251" max="10496" width="9" style="1"/>
    <col min="10497" max="10497" width="8.875" style="1" customWidth="1"/>
    <col min="10498" max="10498" width="1.75" style="1" customWidth="1"/>
    <col min="10499" max="10499" width="14.625" style="1" customWidth="1"/>
    <col min="10500" max="10500" width="2.5" style="1" customWidth="1"/>
    <col min="10501" max="10501" width="16.625" style="1" customWidth="1"/>
    <col min="10502" max="10502" width="2.5" style="1" customWidth="1"/>
    <col min="10503" max="10503" width="16.625" style="1" customWidth="1"/>
    <col min="10504" max="10504" width="2.5" style="1" customWidth="1"/>
    <col min="10505" max="10505" width="16.625" style="1" customWidth="1"/>
    <col min="10506" max="10506" width="2.5" style="1" customWidth="1"/>
    <col min="10507" max="10752" width="9" style="1"/>
    <col min="10753" max="10753" width="8.875" style="1" customWidth="1"/>
    <col min="10754" max="10754" width="1.75" style="1" customWidth="1"/>
    <col min="10755" max="10755" width="14.625" style="1" customWidth="1"/>
    <col min="10756" max="10756" width="2.5" style="1" customWidth="1"/>
    <col min="10757" max="10757" width="16.625" style="1" customWidth="1"/>
    <col min="10758" max="10758" width="2.5" style="1" customWidth="1"/>
    <col min="10759" max="10759" width="16.625" style="1" customWidth="1"/>
    <col min="10760" max="10760" width="2.5" style="1" customWidth="1"/>
    <col min="10761" max="10761" width="16.625" style="1" customWidth="1"/>
    <col min="10762" max="10762" width="2.5" style="1" customWidth="1"/>
    <col min="10763" max="11008" width="9" style="1"/>
    <col min="11009" max="11009" width="8.875" style="1" customWidth="1"/>
    <col min="11010" max="11010" width="1.75" style="1" customWidth="1"/>
    <col min="11011" max="11011" width="14.625" style="1" customWidth="1"/>
    <col min="11012" max="11012" width="2.5" style="1" customWidth="1"/>
    <col min="11013" max="11013" width="16.625" style="1" customWidth="1"/>
    <col min="11014" max="11014" width="2.5" style="1" customWidth="1"/>
    <col min="11015" max="11015" width="16.625" style="1" customWidth="1"/>
    <col min="11016" max="11016" width="2.5" style="1" customWidth="1"/>
    <col min="11017" max="11017" width="16.625" style="1" customWidth="1"/>
    <col min="11018" max="11018" width="2.5" style="1" customWidth="1"/>
    <col min="11019" max="11264" width="9" style="1"/>
    <col min="11265" max="11265" width="8.875" style="1" customWidth="1"/>
    <col min="11266" max="11266" width="1.75" style="1" customWidth="1"/>
    <col min="11267" max="11267" width="14.625" style="1" customWidth="1"/>
    <col min="11268" max="11268" width="2.5" style="1" customWidth="1"/>
    <col min="11269" max="11269" width="16.625" style="1" customWidth="1"/>
    <col min="11270" max="11270" width="2.5" style="1" customWidth="1"/>
    <col min="11271" max="11271" width="16.625" style="1" customWidth="1"/>
    <col min="11272" max="11272" width="2.5" style="1" customWidth="1"/>
    <col min="11273" max="11273" width="16.625" style="1" customWidth="1"/>
    <col min="11274" max="11274" width="2.5" style="1" customWidth="1"/>
    <col min="11275" max="11520" width="9" style="1"/>
    <col min="11521" max="11521" width="8.875" style="1" customWidth="1"/>
    <col min="11522" max="11522" width="1.75" style="1" customWidth="1"/>
    <col min="11523" max="11523" width="14.625" style="1" customWidth="1"/>
    <col min="11524" max="11524" width="2.5" style="1" customWidth="1"/>
    <col min="11525" max="11525" width="16.625" style="1" customWidth="1"/>
    <col min="11526" max="11526" width="2.5" style="1" customWidth="1"/>
    <col min="11527" max="11527" width="16.625" style="1" customWidth="1"/>
    <col min="11528" max="11528" width="2.5" style="1" customWidth="1"/>
    <col min="11529" max="11529" width="16.625" style="1" customWidth="1"/>
    <col min="11530" max="11530" width="2.5" style="1" customWidth="1"/>
    <col min="11531" max="11776" width="9" style="1"/>
    <col min="11777" max="11777" width="8.875" style="1" customWidth="1"/>
    <col min="11778" max="11778" width="1.75" style="1" customWidth="1"/>
    <col min="11779" max="11779" width="14.625" style="1" customWidth="1"/>
    <col min="11780" max="11780" width="2.5" style="1" customWidth="1"/>
    <col min="11781" max="11781" width="16.625" style="1" customWidth="1"/>
    <col min="11782" max="11782" width="2.5" style="1" customWidth="1"/>
    <col min="11783" max="11783" width="16.625" style="1" customWidth="1"/>
    <col min="11784" max="11784" width="2.5" style="1" customWidth="1"/>
    <col min="11785" max="11785" width="16.625" style="1" customWidth="1"/>
    <col min="11786" max="11786" width="2.5" style="1" customWidth="1"/>
    <col min="11787" max="12032" width="9" style="1"/>
    <col min="12033" max="12033" width="8.875" style="1" customWidth="1"/>
    <col min="12034" max="12034" width="1.75" style="1" customWidth="1"/>
    <col min="12035" max="12035" width="14.625" style="1" customWidth="1"/>
    <col min="12036" max="12036" width="2.5" style="1" customWidth="1"/>
    <col min="12037" max="12037" width="16.625" style="1" customWidth="1"/>
    <col min="12038" max="12038" width="2.5" style="1" customWidth="1"/>
    <col min="12039" max="12039" width="16.625" style="1" customWidth="1"/>
    <col min="12040" max="12040" width="2.5" style="1" customWidth="1"/>
    <col min="12041" max="12041" width="16.625" style="1" customWidth="1"/>
    <col min="12042" max="12042" width="2.5" style="1" customWidth="1"/>
    <col min="12043" max="12288" width="9" style="1"/>
    <col min="12289" max="12289" width="8.875" style="1" customWidth="1"/>
    <col min="12290" max="12290" width="1.75" style="1" customWidth="1"/>
    <col min="12291" max="12291" width="14.625" style="1" customWidth="1"/>
    <col min="12292" max="12292" width="2.5" style="1" customWidth="1"/>
    <col min="12293" max="12293" width="16.625" style="1" customWidth="1"/>
    <col min="12294" max="12294" width="2.5" style="1" customWidth="1"/>
    <col min="12295" max="12295" width="16.625" style="1" customWidth="1"/>
    <col min="12296" max="12296" width="2.5" style="1" customWidth="1"/>
    <col min="12297" max="12297" width="16.625" style="1" customWidth="1"/>
    <col min="12298" max="12298" width="2.5" style="1" customWidth="1"/>
    <col min="12299" max="12544" width="9" style="1"/>
    <col min="12545" max="12545" width="8.875" style="1" customWidth="1"/>
    <col min="12546" max="12546" width="1.75" style="1" customWidth="1"/>
    <col min="12547" max="12547" width="14.625" style="1" customWidth="1"/>
    <col min="12548" max="12548" width="2.5" style="1" customWidth="1"/>
    <col min="12549" max="12549" width="16.625" style="1" customWidth="1"/>
    <col min="12550" max="12550" width="2.5" style="1" customWidth="1"/>
    <col min="12551" max="12551" width="16.625" style="1" customWidth="1"/>
    <col min="12552" max="12552" width="2.5" style="1" customWidth="1"/>
    <col min="12553" max="12553" width="16.625" style="1" customWidth="1"/>
    <col min="12554" max="12554" width="2.5" style="1" customWidth="1"/>
    <col min="12555" max="12800" width="9" style="1"/>
    <col min="12801" max="12801" width="8.875" style="1" customWidth="1"/>
    <col min="12802" max="12802" width="1.75" style="1" customWidth="1"/>
    <col min="12803" max="12803" width="14.625" style="1" customWidth="1"/>
    <col min="12804" max="12804" width="2.5" style="1" customWidth="1"/>
    <col min="12805" max="12805" width="16.625" style="1" customWidth="1"/>
    <col min="12806" max="12806" width="2.5" style="1" customWidth="1"/>
    <col min="12807" max="12807" width="16.625" style="1" customWidth="1"/>
    <col min="12808" max="12808" width="2.5" style="1" customWidth="1"/>
    <col min="12809" max="12809" width="16.625" style="1" customWidth="1"/>
    <col min="12810" max="12810" width="2.5" style="1" customWidth="1"/>
    <col min="12811" max="13056" width="9" style="1"/>
    <col min="13057" max="13057" width="8.875" style="1" customWidth="1"/>
    <col min="13058" max="13058" width="1.75" style="1" customWidth="1"/>
    <col min="13059" max="13059" width="14.625" style="1" customWidth="1"/>
    <col min="13060" max="13060" width="2.5" style="1" customWidth="1"/>
    <col min="13061" max="13061" width="16.625" style="1" customWidth="1"/>
    <col min="13062" max="13062" width="2.5" style="1" customWidth="1"/>
    <col min="13063" max="13063" width="16.625" style="1" customWidth="1"/>
    <col min="13064" max="13064" width="2.5" style="1" customWidth="1"/>
    <col min="13065" max="13065" width="16.625" style="1" customWidth="1"/>
    <col min="13066" max="13066" width="2.5" style="1" customWidth="1"/>
    <col min="13067" max="13312" width="9" style="1"/>
    <col min="13313" max="13313" width="8.875" style="1" customWidth="1"/>
    <col min="13314" max="13314" width="1.75" style="1" customWidth="1"/>
    <col min="13315" max="13315" width="14.625" style="1" customWidth="1"/>
    <col min="13316" max="13316" width="2.5" style="1" customWidth="1"/>
    <col min="13317" max="13317" width="16.625" style="1" customWidth="1"/>
    <col min="13318" max="13318" width="2.5" style="1" customWidth="1"/>
    <col min="13319" max="13319" width="16.625" style="1" customWidth="1"/>
    <col min="13320" max="13320" width="2.5" style="1" customWidth="1"/>
    <col min="13321" max="13321" width="16.625" style="1" customWidth="1"/>
    <col min="13322" max="13322" width="2.5" style="1" customWidth="1"/>
    <col min="13323" max="13568" width="9" style="1"/>
    <col min="13569" max="13569" width="8.875" style="1" customWidth="1"/>
    <col min="13570" max="13570" width="1.75" style="1" customWidth="1"/>
    <col min="13571" max="13571" width="14.625" style="1" customWidth="1"/>
    <col min="13572" max="13572" width="2.5" style="1" customWidth="1"/>
    <col min="13573" max="13573" width="16.625" style="1" customWidth="1"/>
    <col min="13574" max="13574" width="2.5" style="1" customWidth="1"/>
    <col min="13575" max="13575" width="16.625" style="1" customWidth="1"/>
    <col min="13576" max="13576" width="2.5" style="1" customWidth="1"/>
    <col min="13577" max="13577" width="16.625" style="1" customWidth="1"/>
    <col min="13578" max="13578" width="2.5" style="1" customWidth="1"/>
    <col min="13579" max="13824" width="9" style="1"/>
    <col min="13825" max="13825" width="8.875" style="1" customWidth="1"/>
    <col min="13826" max="13826" width="1.75" style="1" customWidth="1"/>
    <col min="13827" max="13827" width="14.625" style="1" customWidth="1"/>
    <col min="13828" max="13828" width="2.5" style="1" customWidth="1"/>
    <col min="13829" max="13829" width="16.625" style="1" customWidth="1"/>
    <col min="13830" max="13830" width="2.5" style="1" customWidth="1"/>
    <col min="13831" max="13831" width="16.625" style="1" customWidth="1"/>
    <col min="13832" max="13832" width="2.5" style="1" customWidth="1"/>
    <col min="13833" max="13833" width="16.625" style="1" customWidth="1"/>
    <col min="13834" max="13834" width="2.5" style="1" customWidth="1"/>
    <col min="13835" max="14080" width="9" style="1"/>
    <col min="14081" max="14081" width="8.875" style="1" customWidth="1"/>
    <col min="14082" max="14082" width="1.75" style="1" customWidth="1"/>
    <col min="14083" max="14083" width="14.625" style="1" customWidth="1"/>
    <col min="14084" max="14084" width="2.5" style="1" customWidth="1"/>
    <col min="14085" max="14085" width="16.625" style="1" customWidth="1"/>
    <col min="14086" max="14086" width="2.5" style="1" customWidth="1"/>
    <col min="14087" max="14087" width="16.625" style="1" customWidth="1"/>
    <col min="14088" max="14088" width="2.5" style="1" customWidth="1"/>
    <col min="14089" max="14089" width="16.625" style="1" customWidth="1"/>
    <col min="14090" max="14090" width="2.5" style="1" customWidth="1"/>
    <col min="14091" max="14336" width="9" style="1"/>
    <col min="14337" max="14337" width="8.875" style="1" customWidth="1"/>
    <col min="14338" max="14338" width="1.75" style="1" customWidth="1"/>
    <col min="14339" max="14339" width="14.625" style="1" customWidth="1"/>
    <col min="14340" max="14340" width="2.5" style="1" customWidth="1"/>
    <col min="14341" max="14341" width="16.625" style="1" customWidth="1"/>
    <col min="14342" max="14342" width="2.5" style="1" customWidth="1"/>
    <col min="14343" max="14343" width="16.625" style="1" customWidth="1"/>
    <col min="14344" max="14344" width="2.5" style="1" customWidth="1"/>
    <col min="14345" max="14345" width="16.625" style="1" customWidth="1"/>
    <col min="14346" max="14346" width="2.5" style="1" customWidth="1"/>
    <col min="14347" max="14592" width="9" style="1"/>
    <col min="14593" max="14593" width="8.875" style="1" customWidth="1"/>
    <col min="14594" max="14594" width="1.75" style="1" customWidth="1"/>
    <col min="14595" max="14595" width="14.625" style="1" customWidth="1"/>
    <col min="14596" max="14596" width="2.5" style="1" customWidth="1"/>
    <col min="14597" max="14597" width="16.625" style="1" customWidth="1"/>
    <col min="14598" max="14598" width="2.5" style="1" customWidth="1"/>
    <col min="14599" max="14599" width="16.625" style="1" customWidth="1"/>
    <col min="14600" max="14600" width="2.5" style="1" customWidth="1"/>
    <col min="14601" max="14601" width="16.625" style="1" customWidth="1"/>
    <col min="14602" max="14602" width="2.5" style="1" customWidth="1"/>
    <col min="14603" max="14848" width="9" style="1"/>
    <col min="14849" max="14849" width="8.875" style="1" customWidth="1"/>
    <col min="14850" max="14850" width="1.75" style="1" customWidth="1"/>
    <col min="14851" max="14851" width="14.625" style="1" customWidth="1"/>
    <col min="14852" max="14852" width="2.5" style="1" customWidth="1"/>
    <col min="14853" max="14853" width="16.625" style="1" customWidth="1"/>
    <col min="14854" max="14854" width="2.5" style="1" customWidth="1"/>
    <col min="14855" max="14855" width="16.625" style="1" customWidth="1"/>
    <col min="14856" max="14856" width="2.5" style="1" customWidth="1"/>
    <col min="14857" max="14857" width="16.625" style="1" customWidth="1"/>
    <col min="14858" max="14858" width="2.5" style="1" customWidth="1"/>
    <col min="14859" max="15104" width="9" style="1"/>
    <col min="15105" max="15105" width="8.875" style="1" customWidth="1"/>
    <col min="15106" max="15106" width="1.75" style="1" customWidth="1"/>
    <col min="15107" max="15107" width="14.625" style="1" customWidth="1"/>
    <col min="15108" max="15108" width="2.5" style="1" customWidth="1"/>
    <col min="15109" max="15109" width="16.625" style="1" customWidth="1"/>
    <col min="15110" max="15110" width="2.5" style="1" customWidth="1"/>
    <col min="15111" max="15111" width="16.625" style="1" customWidth="1"/>
    <col min="15112" max="15112" width="2.5" style="1" customWidth="1"/>
    <col min="15113" max="15113" width="16.625" style="1" customWidth="1"/>
    <col min="15114" max="15114" width="2.5" style="1" customWidth="1"/>
    <col min="15115" max="15360" width="9" style="1"/>
    <col min="15361" max="15361" width="8.875" style="1" customWidth="1"/>
    <col min="15362" max="15362" width="1.75" style="1" customWidth="1"/>
    <col min="15363" max="15363" width="14.625" style="1" customWidth="1"/>
    <col min="15364" max="15364" width="2.5" style="1" customWidth="1"/>
    <col min="15365" max="15365" width="16.625" style="1" customWidth="1"/>
    <col min="15366" max="15366" width="2.5" style="1" customWidth="1"/>
    <col min="15367" max="15367" width="16.625" style="1" customWidth="1"/>
    <col min="15368" max="15368" width="2.5" style="1" customWidth="1"/>
    <col min="15369" max="15369" width="16.625" style="1" customWidth="1"/>
    <col min="15370" max="15370" width="2.5" style="1" customWidth="1"/>
    <col min="15371" max="15616" width="9" style="1"/>
    <col min="15617" max="15617" width="8.875" style="1" customWidth="1"/>
    <col min="15618" max="15618" width="1.75" style="1" customWidth="1"/>
    <col min="15619" max="15619" width="14.625" style="1" customWidth="1"/>
    <col min="15620" max="15620" width="2.5" style="1" customWidth="1"/>
    <col min="15621" max="15621" width="16.625" style="1" customWidth="1"/>
    <col min="15622" max="15622" width="2.5" style="1" customWidth="1"/>
    <col min="15623" max="15623" width="16.625" style="1" customWidth="1"/>
    <col min="15624" max="15624" width="2.5" style="1" customWidth="1"/>
    <col min="15625" max="15625" width="16.625" style="1" customWidth="1"/>
    <col min="15626" max="15626" width="2.5" style="1" customWidth="1"/>
    <col min="15627" max="15872" width="9" style="1"/>
    <col min="15873" max="15873" width="8.875" style="1" customWidth="1"/>
    <col min="15874" max="15874" width="1.75" style="1" customWidth="1"/>
    <col min="15875" max="15875" width="14.625" style="1" customWidth="1"/>
    <col min="15876" max="15876" width="2.5" style="1" customWidth="1"/>
    <col min="15877" max="15877" width="16.625" style="1" customWidth="1"/>
    <col min="15878" max="15878" width="2.5" style="1" customWidth="1"/>
    <col min="15879" max="15879" width="16.625" style="1" customWidth="1"/>
    <col min="15880" max="15880" width="2.5" style="1" customWidth="1"/>
    <col min="15881" max="15881" width="16.625" style="1" customWidth="1"/>
    <col min="15882" max="15882" width="2.5" style="1" customWidth="1"/>
    <col min="15883" max="16128" width="9" style="1"/>
    <col min="16129" max="16129" width="8.875" style="1" customWidth="1"/>
    <col min="16130" max="16130" width="1.75" style="1" customWidth="1"/>
    <col min="16131" max="16131" width="14.625" style="1" customWidth="1"/>
    <col min="16132" max="16132" width="2.5" style="1" customWidth="1"/>
    <col min="16133" max="16133" width="16.625" style="1" customWidth="1"/>
    <col min="16134" max="16134" width="2.5" style="1" customWidth="1"/>
    <col min="16135" max="16135" width="16.625" style="1" customWidth="1"/>
    <col min="16136" max="16136" width="2.5" style="1" customWidth="1"/>
    <col min="16137" max="16137" width="16.625" style="1" customWidth="1"/>
    <col min="16138" max="16138" width="2.5" style="1" customWidth="1"/>
    <col min="16139" max="16384" width="9" style="1"/>
  </cols>
  <sheetData>
    <row r="1" spans="1:11">
      <c r="A1" s="199" t="s">
        <v>133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1">
      <c r="A2" s="199"/>
      <c r="B2" s="199"/>
      <c r="C2" s="199"/>
      <c r="D2" s="199"/>
      <c r="E2" s="199"/>
      <c r="F2" s="199"/>
      <c r="G2" s="199"/>
      <c r="H2" s="199"/>
      <c r="I2" s="199"/>
      <c r="J2" s="199"/>
    </row>
    <row r="3" spans="1:11" ht="14.25" thickBot="1">
      <c r="I3" s="244"/>
      <c r="J3" s="244"/>
    </row>
    <row r="4" spans="1:11" ht="28.5" customHeight="1">
      <c r="A4" s="208" t="s">
        <v>70</v>
      </c>
      <c r="B4" s="208"/>
      <c r="C4" s="245" t="s">
        <v>147</v>
      </c>
      <c r="D4" s="246"/>
      <c r="E4" s="207" t="s">
        <v>71</v>
      </c>
      <c r="F4" s="247"/>
      <c r="G4" s="248" t="s">
        <v>72</v>
      </c>
      <c r="H4" s="249"/>
      <c r="I4" s="248" t="s">
        <v>73</v>
      </c>
      <c r="J4" s="250"/>
    </row>
    <row r="5" spans="1:11">
      <c r="A5" s="252" t="s">
        <v>184</v>
      </c>
      <c r="B5" s="253"/>
      <c r="C5" s="117">
        <v>8041</v>
      </c>
      <c r="D5" s="118"/>
      <c r="E5" s="119">
        <v>5008</v>
      </c>
      <c r="F5" s="120"/>
      <c r="G5" s="121">
        <v>3025</v>
      </c>
      <c r="H5" s="121"/>
      <c r="I5" s="121">
        <v>687</v>
      </c>
      <c r="J5" s="122"/>
    </row>
    <row r="6" spans="1:11">
      <c r="A6" s="239" t="s">
        <v>185</v>
      </c>
      <c r="B6" s="254"/>
      <c r="C6" s="35">
        <v>6424</v>
      </c>
      <c r="D6" s="36"/>
      <c r="E6" s="37">
        <v>4615</v>
      </c>
      <c r="F6" s="37"/>
      <c r="G6" s="37">
        <v>2486</v>
      </c>
      <c r="H6" s="37"/>
      <c r="I6" s="37">
        <v>615</v>
      </c>
      <c r="J6" s="38"/>
    </row>
    <row r="7" spans="1:11" ht="14.25" thickBot="1">
      <c r="A7" s="237" t="s">
        <v>186</v>
      </c>
      <c r="B7" s="255"/>
      <c r="C7" s="39">
        <v>5788</v>
      </c>
      <c r="D7" s="40"/>
      <c r="E7" s="41">
        <v>3636</v>
      </c>
      <c r="F7" s="41"/>
      <c r="G7" s="41">
        <v>2014</v>
      </c>
      <c r="H7" s="41"/>
      <c r="I7" s="41">
        <v>466</v>
      </c>
      <c r="J7" s="42"/>
    </row>
    <row r="8" spans="1:11">
      <c r="A8" s="256" t="s">
        <v>161</v>
      </c>
      <c r="B8" s="244"/>
      <c r="C8" s="244"/>
      <c r="D8" s="244"/>
      <c r="E8" s="244"/>
      <c r="F8" s="244"/>
      <c r="G8" s="244"/>
      <c r="H8" s="244"/>
      <c r="I8" s="244"/>
      <c r="J8" s="244"/>
    </row>
    <row r="9" spans="1:1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9"/>
    </row>
    <row r="10" spans="1:11">
      <c r="A10" s="251"/>
      <c r="B10" s="251"/>
      <c r="C10" s="251"/>
      <c r="D10" s="251"/>
      <c r="E10" s="251"/>
      <c r="F10" s="251"/>
      <c r="G10" s="251"/>
      <c r="H10" s="251"/>
      <c r="I10" s="251"/>
      <c r="J10" s="251"/>
    </row>
    <row r="11" spans="1:11">
      <c r="A11" s="251"/>
      <c r="B11" s="251"/>
      <c r="C11" s="251"/>
      <c r="D11" s="251"/>
      <c r="E11" s="251"/>
      <c r="F11" s="251"/>
      <c r="G11" s="251"/>
      <c r="H11" s="251"/>
      <c r="I11" s="251"/>
      <c r="J11" s="251"/>
    </row>
    <row r="16" spans="1:11">
      <c r="E16" s="2"/>
    </row>
  </sheetData>
  <mergeCells count="14">
    <mergeCell ref="A10:J10"/>
    <mergeCell ref="A11:J11"/>
    <mergeCell ref="A5:B5"/>
    <mergeCell ref="A6:B6"/>
    <mergeCell ref="A7:B7"/>
    <mergeCell ref="A8:J8"/>
    <mergeCell ref="A9:J9"/>
    <mergeCell ref="A1:J2"/>
    <mergeCell ref="I3:J3"/>
    <mergeCell ref="A4:B4"/>
    <mergeCell ref="C4:D4"/>
    <mergeCell ref="E4:F4"/>
    <mergeCell ref="G4:H4"/>
    <mergeCell ref="I4:J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showGridLines="0" workbookViewId="0">
      <selection activeCell="A3" sqref="A3"/>
    </sheetView>
  </sheetViews>
  <sheetFormatPr defaultRowHeight="13.5"/>
  <cols>
    <col min="1" max="16384" width="9" style="1"/>
  </cols>
  <sheetData>
    <row r="1" spans="1:9">
      <c r="A1" s="199" t="s">
        <v>209</v>
      </c>
      <c r="B1" s="199"/>
      <c r="C1" s="199"/>
      <c r="D1" s="199"/>
      <c r="E1" s="199"/>
      <c r="F1" s="199"/>
      <c r="G1" s="199"/>
      <c r="H1" s="199"/>
      <c r="I1" s="199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14.25" thickBot="1"/>
    <row r="4" spans="1:9" ht="13.5" customHeight="1">
      <c r="A4" s="123" t="s">
        <v>2</v>
      </c>
      <c r="B4" s="257" t="s">
        <v>61</v>
      </c>
      <c r="C4" s="257"/>
      <c r="D4" s="258" t="s">
        <v>75</v>
      </c>
      <c r="E4" s="259"/>
      <c r="F4" s="257" t="s">
        <v>76</v>
      </c>
      <c r="G4" s="257"/>
      <c r="H4" s="257" t="s">
        <v>77</v>
      </c>
      <c r="I4" s="207"/>
    </row>
    <row r="5" spans="1:9">
      <c r="A5" s="124"/>
      <c r="B5" s="88" t="s">
        <v>74</v>
      </c>
      <c r="C5" s="88" t="s">
        <v>78</v>
      </c>
      <c r="D5" s="88" t="s">
        <v>74</v>
      </c>
      <c r="E5" s="88" t="s">
        <v>78</v>
      </c>
      <c r="F5" s="88" t="s">
        <v>74</v>
      </c>
      <c r="G5" s="88" t="s">
        <v>78</v>
      </c>
      <c r="H5" s="88" t="s">
        <v>74</v>
      </c>
      <c r="I5" s="125" t="s">
        <v>78</v>
      </c>
    </row>
    <row r="6" spans="1:9">
      <c r="A6" s="126" t="s">
        <v>175</v>
      </c>
      <c r="B6" s="127">
        <v>2297</v>
      </c>
      <c r="C6" s="128">
        <v>52639</v>
      </c>
      <c r="D6" s="128">
        <v>165</v>
      </c>
      <c r="E6" s="128">
        <v>2379</v>
      </c>
      <c r="F6" s="128">
        <v>1098</v>
      </c>
      <c r="G6" s="128">
        <v>27214</v>
      </c>
      <c r="H6" s="128">
        <v>1034</v>
      </c>
      <c r="I6" s="128">
        <v>23046</v>
      </c>
    </row>
    <row r="7" spans="1:9">
      <c r="A7" s="129" t="s">
        <v>187</v>
      </c>
      <c r="B7" s="32">
        <v>2484</v>
      </c>
      <c r="C7" s="22">
        <v>58755</v>
      </c>
      <c r="D7" s="22">
        <v>160</v>
      </c>
      <c r="E7" s="22">
        <v>3018</v>
      </c>
      <c r="F7" s="22">
        <v>1180</v>
      </c>
      <c r="G7" s="22">
        <v>29576</v>
      </c>
      <c r="H7" s="22">
        <v>1144</v>
      </c>
      <c r="I7" s="22">
        <v>26161</v>
      </c>
    </row>
    <row r="8" spans="1:9" ht="14.25" thickBot="1">
      <c r="A8" s="130" t="s">
        <v>179</v>
      </c>
      <c r="B8" s="33">
        <v>2153</v>
      </c>
      <c r="C8" s="34">
        <v>50687</v>
      </c>
      <c r="D8" s="34">
        <v>74</v>
      </c>
      <c r="E8" s="34">
        <v>808</v>
      </c>
      <c r="F8" s="34">
        <v>1037</v>
      </c>
      <c r="G8" s="34">
        <v>25261</v>
      </c>
      <c r="H8" s="34">
        <v>1042</v>
      </c>
      <c r="I8" s="34">
        <v>24618</v>
      </c>
    </row>
    <row r="9" spans="1:9">
      <c r="A9" s="198" t="s">
        <v>161</v>
      </c>
      <c r="B9" s="198"/>
      <c r="C9" s="198"/>
    </row>
    <row r="11" spans="1:9">
      <c r="G11" s="3"/>
      <c r="H11" s="3"/>
      <c r="I11" s="3"/>
    </row>
  </sheetData>
  <mergeCells count="6">
    <mergeCell ref="A9:C9"/>
    <mergeCell ref="A1:I2"/>
    <mergeCell ref="B4:C4"/>
    <mergeCell ref="D4:E4"/>
    <mergeCell ref="F4:G4"/>
    <mergeCell ref="H4:I4"/>
  </mergeCells>
  <phoneticPr fontId="2"/>
  <pageMargins left="0.7" right="0.7" top="0.75" bottom="0.75" header="0.3" footer="0.3"/>
  <pageSetup paperSize="9" orientation="portrait" r:id="rId1"/>
  <ignoredErrors>
    <ignoredError sqref="A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6"/>
  <sheetViews>
    <sheetView showGridLines="0" workbookViewId="0">
      <selection sqref="A1:I2"/>
    </sheetView>
  </sheetViews>
  <sheetFormatPr defaultRowHeight="13.5"/>
  <cols>
    <col min="1" max="1" width="0.875" style="1" customWidth="1"/>
    <col min="2" max="2" width="16.125" style="1" customWidth="1"/>
    <col min="3" max="3" width="0.875" style="1" customWidth="1"/>
    <col min="4" max="9" width="11.125" style="1" customWidth="1"/>
    <col min="10" max="256" width="9" style="1"/>
    <col min="257" max="257" width="0.875" style="1" customWidth="1"/>
    <col min="258" max="258" width="16.125" style="1" customWidth="1"/>
    <col min="259" max="259" width="0.875" style="1" customWidth="1"/>
    <col min="260" max="265" width="11.125" style="1" customWidth="1"/>
    <col min="266" max="512" width="9" style="1"/>
    <col min="513" max="513" width="0.875" style="1" customWidth="1"/>
    <col min="514" max="514" width="16.125" style="1" customWidth="1"/>
    <col min="515" max="515" width="0.875" style="1" customWidth="1"/>
    <col min="516" max="521" width="11.125" style="1" customWidth="1"/>
    <col min="522" max="768" width="9" style="1"/>
    <col min="769" max="769" width="0.875" style="1" customWidth="1"/>
    <col min="770" max="770" width="16.125" style="1" customWidth="1"/>
    <col min="771" max="771" width="0.875" style="1" customWidth="1"/>
    <col min="772" max="777" width="11.125" style="1" customWidth="1"/>
    <col min="778" max="1024" width="9" style="1"/>
    <col min="1025" max="1025" width="0.875" style="1" customWidth="1"/>
    <col min="1026" max="1026" width="16.125" style="1" customWidth="1"/>
    <col min="1027" max="1027" width="0.875" style="1" customWidth="1"/>
    <col min="1028" max="1033" width="11.125" style="1" customWidth="1"/>
    <col min="1034" max="1280" width="9" style="1"/>
    <col min="1281" max="1281" width="0.875" style="1" customWidth="1"/>
    <col min="1282" max="1282" width="16.125" style="1" customWidth="1"/>
    <col min="1283" max="1283" width="0.875" style="1" customWidth="1"/>
    <col min="1284" max="1289" width="11.125" style="1" customWidth="1"/>
    <col min="1290" max="1536" width="9" style="1"/>
    <col min="1537" max="1537" width="0.875" style="1" customWidth="1"/>
    <col min="1538" max="1538" width="16.125" style="1" customWidth="1"/>
    <col min="1539" max="1539" width="0.875" style="1" customWidth="1"/>
    <col min="1540" max="1545" width="11.125" style="1" customWidth="1"/>
    <col min="1546" max="1792" width="9" style="1"/>
    <col min="1793" max="1793" width="0.875" style="1" customWidth="1"/>
    <col min="1794" max="1794" width="16.125" style="1" customWidth="1"/>
    <col min="1795" max="1795" width="0.875" style="1" customWidth="1"/>
    <col min="1796" max="1801" width="11.125" style="1" customWidth="1"/>
    <col min="1802" max="2048" width="9" style="1"/>
    <col min="2049" max="2049" width="0.875" style="1" customWidth="1"/>
    <col min="2050" max="2050" width="16.125" style="1" customWidth="1"/>
    <col min="2051" max="2051" width="0.875" style="1" customWidth="1"/>
    <col min="2052" max="2057" width="11.125" style="1" customWidth="1"/>
    <col min="2058" max="2304" width="9" style="1"/>
    <col min="2305" max="2305" width="0.875" style="1" customWidth="1"/>
    <col min="2306" max="2306" width="16.125" style="1" customWidth="1"/>
    <col min="2307" max="2307" width="0.875" style="1" customWidth="1"/>
    <col min="2308" max="2313" width="11.125" style="1" customWidth="1"/>
    <col min="2314" max="2560" width="9" style="1"/>
    <col min="2561" max="2561" width="0.875" style="1" customWidth="1"/>
    <col min="2562" max="2562" width="16.125" style="1" customWidth="1"/>
    <col min="2563" max="2563" width="0.875" style="1" customWidth="1"/>
    <col min="2564" max="2569" width="11.125" style="1" customWidth="1"/>
    <col min="2570" max="2816" width="9" style="1"/>
    <col min="2817" max="2817" width="0.875" style="1" customWidth="1"/>
    <col min="2818" max="2818" width="16.125" style="1" customWidth="1"/>
    <col min="2819" max="2819" width="0.875" style="1" customWidth="1"/>
    <col min="2820" max="2825" width="11.125" style="1" customWidth="1"/>
    <col min="2826" max="3072" width="9" style="1"/>
    <col min="3073" max="3073" width="0.875" style="1" customWidth="1"/>
    <col min="3074" max="3074" width="16.125" style="1" customWidth="1"/>
    <col min="3075" max="3075" width="0.875" style="1" customWidth="1"/>
    <col min="3076" max="3081" width="11.125" style="1" customWidth="1"/>
    <col min="3082" max="3328" width="9" style="1"/>
    <col min="3329" max="3329" width="0.875" style="1" customWidth="1"/>
    <col min="3330" max="3330" width="16.125" style="1" customWidth="1"/>
    <col min="3331" max="3331" width="0.875" style="1" customWidth="1"/>
    <col min="3332" max="3337" width="11.125" style="1" customWidth="1"/>
    <col min="3338" max="3584" width="9" style="1"/>
    <col min="3585" max="3585" width="0.875" style="1" customWidth="1"/>
    <col min="3586" max="3586" width="16.125" style="1" customWidth="1"/>
    <col min="3587" max="3587" width="0.875" style="1" customWidth="1"/>
    <col min="3588" max="3593" width="11.125" style="1" customWidth="1"/>
    <col min="3594" max="3840" width="9" style="1"/>
    <col min="3841" max="3841" width="0.875" style="1" customWidth="1"/>
    <col min="3842" max="3842" width="16.125" style="1" customWidth="1"/>
    <col min="3843" max="3843" width="0.875" style="1" customWidth="1"/>
    <col min="3844" max="3849" width="11.125" style="1" customWidth="1"/>
    <col min="3850" max="4096" width="9" style="1"/>
    <col min="4097" max="4097" width="0.875" style="1" customWidth="1"/>
    <col min="4098" max="4098" width="16.125" style="1" customWidth="1"/>
    <col min="4099" max="4099" width="0.875" style="1" customWidth="1"/>
    <col min="4100" max="4105" width="11.125" style="1" customWidth="1"/>
    <col min="4106" max="4352" width="9" style="1"/>
    <col min="4353" max="4353" width="0.875" style="1" customWidth="1"/>
    <col min="4354" max="4354" width="16.125" style="1" customWidth="1"/>
    <col min="4355" max="4355" width="0.875" style="1" customWidth="1"/>
    <col min="4356" max="4361" width="11.125" style="1" customWidth="1"/>
    <col min="4362" max="4608" width="9" style="1"/>
    <col min="4609" max="4609" width="0.875" style="1" customWidth="1"/>
    <col min="4610" max="4610" width="16.125" style="1" customWidth="1"/>
    <col min="4611" max="4611" width="0.875" style="1" customWidth="1"/>
    <col min="4612" max="4617" width="11.125" style="1" customWidth="1"/>
    <col min="4618" max="4864" width="9" style="1"/>
    <col min="4865" max="4865" width="0.875" style="1" customWidth="1"/>
    <col min="4866" max="4866" width="16.125" style="1" customWidth="1"/>
    <col min="4867" max="4867" width="0.875" style="1" customWidth="1"/>
    <col min="4868" max="4873" width="11.125" style="1" customWidth="1"/>
    <col min="4874" max="5120" width="9" style="1"/>
    <col min="5121" max="5121" width="0.875" style="1" customWidth="1"/>
    <col min="5122" max="5122" width="16.125" style="1" customWidth="1"/>
    <col min="5123" max="5123" width="0.875" style="1" customWidth="1"/>
    <col min="5124" max="5129" width="11.125" style="1" customWidth="1"/>
    <col min="5130" max="5376" width="9" style="1"/>
    <col min="5377" max="5377" width="0.875" style="1" customWidth="1"/>
    <col min="5378" max="5378" width="16.125" style="1" customWidth="1"/>
    <col min="5379" max="5379" width="0.875" style="1" customWidth="1"/>
    <col min="5380" max="5385" width="11.125" style="1" customWidth="1"/>
    <col min="5386" max="5632" width="9" style="1"/>
    <col min="5633" max="5633" width="0.875" style="1" customWidth="1"/>
    <col min="5634" max="5634" width="16.125" style="1" customWidth="1"/>
    <col min="5635" max="5635" width="0.875" style="1" customWidth="1"/>
    <col min="5636" max="5641" width="11.125" style="1" customWidth="1"/>
    <col min="5642" max="5888" width="9" style="1"/>
    <col min="5889" max="5889" width="0.875" style="1" customWidth="1"/>
    <col min="5890" max="5890" width="16.125" style="1" customWidth="1"/>
    <col min="5891" max="5891" width="0.875" style="1" customWidth="1"/>
    <col min="5892" max="5897" width="11.125" style="1" customWidth="1"/>
    <col min="5898" max="6144" width="9" style="1"/>
    <col min="6145" max="6145" width="0.875" style="1" customWidth="1"/>
    <col min="6146" max="6146" width="16.125" style="1" customWidth="1"/>
    <col min="6147" max="6147" width="0.875" style="1" customWidth="1"/>
    <col min="6148" max="6153" width="11.125" style="1" customWidth="1"/>
    <col min="6154" max="6400" width="9" style="1"/>
    <col min="6401" max="6401" width="0.875" style="1" customWidth="1"/>
    <col min="6402" max="6402" width="16.125" style="1" customWidth="1"/>
    <col min="6403" max="6403" width="0.875" style="1" customWidth="1"/>
    <col min="6404" max="6409" width="11.125" style="1" customWidth="1"/>
    <col min="6410" max="6656" width="9" style="1"/>
    <col min="6657" max="6657" width="0.875" style="1" customWidth="1"/>
    <col min="6658" max="6658" width="16.125" style="1" customWidth="1"/>
    <col min="6659" max="6659" width="0.875" style="1" customWidth="1"/>
    <col min="6660" max="6665" width="11.125" style="1" customWidth="1"/>
    <col min="6666" max="6912" width="9" style="1"/>
    <col min="6913" max="6913" width="0.875" style="1" customWidth="1"/>
    <col min="6914" max="6914" width="16.125" style="1" customWidth="1"/>
    <col min="6915" max="6915" width="0.875" style="1" customWidth="1"/>
    <col min="6916" max="6921" width="11.125" style="1" customWidth="1"/>
    <col min="6922" max="7168" width="9" style="1"/>
    <col min="7169" max="7169" width="0.875" style="1" customWidth="1"/>
    <col min="7170" max="7170" width="16.125" style="1" customWidth="1"/>
    <col min="7171" max="7171" width="0.875" style="1" customWidth="1"/>
    <col min="7172" max="7177" width="11.125" style="1" customWidth="1"/>
    <col min="7178" max="7424" width="9" style="1"/>
    <col min="7425" max="7425" width="0.875" style="1" customWidth="1"/>
    <col min="7426" max="7426" width="16.125" style="1" customWidth="1"/>
    <col min="7427" max="7427" width="0.875" style="1" customWidth="1"/>
    <col min="7428" max="7433" width="11.125" style="1" customWidth="1"/>
    <col min="7434" max="7680" width="9" style="1"/>
    <col min="7681" max="7681" width="0.875" style="1" customWidth="1"/>
    <col min="7682" max="7682" width="16.125" style="1" customWidth="1"/>
    <col min="7683" max="7683" width="0.875" style="1" customWidth="1"/>
    <col min="7684" max="7689" width="11.125" style="1" customWidth="1"/>
    <col min="7690" max="7936" width="9" style="1"/>
    <col min="7937" max="7937" width="0.875" style="1" customWidth="1"/>
    <col min="7938" max="7938" width="16.125" style="1" customWidth="1"/>
    <col min="7939" max="7939" width="0.875" style="1" customWidth="1"/>
    <col min="7940" max="7945" width="11.125" style="1" customWidth="1"/>
    <col min="7946" max="8192" width="9" style="1"/>
    <col min="8193" max="8193" width="0.875" style="1" customWidth="1"/>
    <col min="8194" max="8194" width="16.125" style="1" customWidth="1"/>
    <col min="8195" max="8195" width="0.875" style="1" customWidth="1"/>
    <col min="8196" max="8201" width="11.125" style="1" customWidth="1"/>
    <col min="8202" max="8448" width="9" style="1"/>
    <col min="8449" max="8449" width="0.875" style="1" customWidth="1"/>
    <col min="8450" max="8450" width="16.125" style="1" customWidth="1"/>
    <col min="8451" max="8451" width="0.875" style="1" customWidth="1"/>
    <col min="8452" max="8457" width="11.125" style="1" customWidth="1"/>
    <col min="8458" max="8704" width="9" style="1"/>
    <col min="8705" max="8705" width="0.875" style="1" customWidth="1"/>
    <col min="8706" max="8706" width="16.125" style="1" customWidth="1"/>
    <col min="8707" max="8707" width="0.875" style="1" customWidth="1"/>
    <col min="8708" max="8713" width="11.125" style="1" customWidth="1"/>
    <col min="8714" max="8960" width="9" style="1"/>
    <col min="8961" max="8961" width="0.875" style="1" customWidth="1"/>
    <col min="8962" max="8962" width="16.125" style="1" customWidth="1"/>
    <col min="8963" max="8963" width="0.875" style="1" customWidth="1"/>
    <col min="8964" max="8969" width="11.125" style="1" customWidth="1"/>
    <col min="8970" max="9216" width="9" style="1"/>
    <col min="9217" max="9217" width="0.875" style="1" customWidth="1"/>
    <col min="9218" max="9218" width="16.125" style="1" customWidth="1"/>
    <col min="9219" max="9219" width="0.875" style="1" customWidth="1"/>
    <col min="9220" max="9225" width="11.125" style="1" customWidth="1"/>
    <col min="9226" max="9472" width="9" style="1"/>
    <col min="9473" max="9473" width="0.875" style="1" customWidth="1"/>
    <col min="9474" max="9474" width="16.125" style="1" customWidth="1"/>
    <col min="9475" max="9475" width="0.875" style="1" customWidth="1"/>
    <col min="9476" max="9481" width="11.125" style="1" customWidth="1"/>
    <col min="9482" max="9728" width="9" style="1"/>
    <col min="9729" max="9729" width="0.875" style="1" customWidth="1"/>
    <col min="9730" max="9730" width="16.125" style="1" customWidth="1"/>
    <col min="9731" max="9731" width="0.875" style="1" customWidth="1"/>
    <col min="9732" max="9737" width="11.125" style="1" customWidth="1"/>
    <col min="9738" max="9984" width="9" style="1"/>
    <col min="9985" max="9985" width="0.875" style="1" customWidth="1"/>
    <col min="9986" max="9986" width="16.125" style="1" customWidth="1"/>
    <col min="9987" max="9987" width="0.875" style="1" customWidth="1"/>
    <col min="9988" max="9993" width="11.125" style="1" customWidth="1"/>
    <col min="9994" max="10240" width="9" style="1"/>
    <col min="10241" max="10241" width="0.875" style="1" customWidth="1"/>
    <col min="10242" max="10242" width="16.125" style="1" customWidth="1"/>
    <col min="10243" max="10243" width="0.875" style="1" customWidth="1"/>
    <col min="10244" max="10249" width="11.125" style="1" customWidth="1"/>
    <col min="10250" max="10496" width="9" style="1"/>
    <col min="10497" max="10497" width="0.875" style="1" customWidth="1"/>
    <col min="10498" max="10498" width="16.125" style="1" customWidth="1"/>
    <col min="10499" max="10499" width="0.875" style="1" customWidth="1"/>
    <col min="10500" max="10505" width="11.125" style="1" customWidth="1"/>
    <col min="10506" max="10752" width="9" style="1"/>
    <col min="10753" max="10753" width="0.875" style="1" customWidth="1"/>
    <col min="10754" max="10754" width="16.125" style="1" customWidth="1"/>
    <col min="10755" max="10755" width="0.875" style="1" customWidth="1"/>
    <col min="10756" max="10761" width="11.125" style="1" customWidth="1"/>
    <col min="10762" max="11008" width="9" style="1"/>
    <col min="11009" max="11009" width="0.875" style="1" customWidth="1"/>
    <col min="11010" max="11010" width="16.125" style="1" customWidth="1"/>
    <col min="11011" max="11011" width="0.875" style="1" customWidth="1"/>
    <col min="11012" max="11017" width="11.125" style="1" customWidth="1"/>
    <col min="11018" max="11264" width="9" style="1"/>
    <col min="11265" max="11265" width="0.875" style="1" customWidth="1"/>
    <col min="11266" max="11266" width="16.125" style="1" customWidth="1"/>
    <col min="11267" max="11267" width="0.875" style="1" customWidth="1"/>
    <col min="11268" max="11273" width="11.125" style="1" customWidth="1"/>
    <col min="11274" max="11520" width="9" style="1"/>
    <col min="11521" max="11521" width="0.875" style="1" customWidth="1"/>
    <col min="11522" max="11522" width="16.125" style="1" customWidth="1"/>
    <col min="11523" max="11523" width="0.875" style="1" customWidth="1"/>
    <col min="11524" max="11529" width="11.125" style="1" customWidth="1"/>
    <col min="11530" max="11776" width="9" style="1"/>
    <col min="11777" max="11777" width="0.875" style="1" customWidth="1"/>
    <col min="11778" max="11778" width="16.125" style="1" customWidth="1"/>
    <col min="11779" max="11779" width="0.875" style="1" customWidth="1"/>
    <col min="11780" max="11785" width="11.125" style="1" customWidth="1"/>
    <col min="11786" max="12032" width="9" style="1"/>
    <col min="12033" max="12033" width="0.875" style="1" customWidth="1"/>
    <col min="12034" max="12034" width="16.125" style="1" customWidth="1"/>
    <col min="12035" max="12035" width="0.875" style="1" customWidth="1"/>
    <col min="12036" max="12041" width="11.125" style="1" customWidth="1"/>
    <col min="12042" max="12288" width="9" style="1"/>
    <col min="12289" max="12289" width="0.875" style="1" customWidth="1"/>
    <col min="12290" max="12290" width="16.125" style="1" customWidth="1"/>
    <col min="12291" max="12291" width="0.875" style="1" customWidth="1"/>
    <col min="12292" max="12297" width="11.125" style="1" customWidth="1"/>
    <col min="12298" max="12544" width="9" style="1"/>
    <col min="12545" max="12545" width="0.875" style="1" customWidth="1"/>
    <col min="12546" max="12546" width="16.125" style="1" customWidth="1"/>
    <col min="12547" max="12547" width="0.875" style="1" customWidth="1"/>
    <col min="12548" max="12553" width="11.125" style="1" customWidth="1"/>
    <col min="12554" max="12800" width="9" style="1"/>
    <col min="12801" max="12801" width="0.875" style="1" customWidth="1"/>
    <col min="12802" max="12802" width="16.125" style="1" customWidth="1"/>
    <col min="12803" max="12803" width="0.875" style="1" customWidth="1"/>
    <col min="12804" max="12809" width="11.125" style="1" customWidth="1"/>
    <col min="12810" max="13056" width="9" style="1"/>
    <col min="13057" max="13057" width="0.875" style="1" customWidth="1"/>
    <col min="13058" max="13058" width="16.125" style="1" customWidth="1"/>
    <col min="13059" max="13059" width="0.875" style="1" customWidth="1"/>
    <col min="13060" max="13065" width="11.125" style="1" customWidth="1"/>
    <col min="13066" max="13312" width="9" style="1"/>
    <col min="13313" max="13313" width="0.875" style="1" customWidth="1"/>
    <col min="13314" max="13314" width="16.125" style="1" customWidth="1"/>
    <col min="13315" max="13315" width="0.875" style="1" customWidth="1"/>
    <col min="13316" max="13321" width="11.125" style="1" customWidth="1"/>
    <col min="13322" max="13568" width="9" style="1"/>
    <col min="13569" max="13569" width="0.875" style="1" customWidth="1"/>
    <col min="13570" max="13570" width="16.125" style="1" customWidth="1"/>
    <col min="13571" max="13571" width="0.875" style="1" customWidth="1"/>
    <col min="13572" max="13577" width="11.125" style="1" customWidth="1"/>
    <col min="13578" max="13824" width="9" style="1"/>
    <col min="13825" max="13825" width="0.875" style="1" customWidth="1"/>
    <col min="13826" max="13826" width="16.125" style="1" customWidth="1"/>
    <col min="13827" max="13827" width="0.875" style="1" customWidth="1"/>
    <col min="13828" max="13833" width="11.125" style="1" customWidth="1"/>
    <col min="13834" max="14080" width="9" style="1"/>
    <col min="14081" max="14081" width="0.875" style="1" customWidth="1"/>
    <col min="14082" max="14082" width="16.125" style="1" customWidth="1"/>
    <col min="14083" max="14083" width="0.875" style="1" customWidth="1"/>
    <col min="14084" max="14089" width="11.125" style="1" customWidth="1"/>
    <col min="14090" max="14336" width="9" style="1"/>
    <col min="14337" max="14337" width="0.875" style="1" customWidth="1"/>
    <col min="14338" max="14338" width="16.125" style="1" customWidth="1"/>
    <col min="14339" max="14339" width="0.875" style="1" customWidth="1"/>
    <col min="14340" max="14345" width="11.125" style="1" customWidth="1"/>
    <col min="14346" max="14592" width="9" style="1"/>
    <col min="14593" max="14593" width="0.875" style="1" customWidth="1"/>
    <col min="14594" max="14594" width="16.125" style="1" customWidth="1"/>
    <col min="14595" max="14595" width="0.875" style="1" customWidth="1"/>
    <col min="14596" max="14601" width="11.125" style="1" customWidth="1"/>
    <col min="14602" max="14848" width="9" style="1"/>
    <col min="14849" max="14849" width="0.875" style="1" customWidth="1"/>
    <col min="14850" max="14850" width="16.125" style="1" customWidth="1"/>
    <col min="14851" max="14851" width="0.875" style="1" customWidth="1"/>
    <col min="14852" max="14857" width="11.125" style="1" customWidth="1"/>
    <col min="14858" max="15104" width="9" style="1"/>
    <col min="15105" max="15105" width="0.875" style="1" customWidth="1"/>
    <col min="15106" max="15106" width="16.125" style="1" customWidth="1"/>
    <col min="15107" max="15107" width="0.875" style="1" customWidth="1"/>
    <col min="15108" max="15113" width="11.125" style="1" customWidth="1"/>
    <col min="15114" max="15360" width="9" style="1"/>
    <col min="15361" max="15361" width="0.875" style="1" customWidth="1"/>
    <col min="15362" max="15362" width="16.125" style="1" customWidth="1"/>
    <col min="15363" max="15363" width="0.875" style="1" customWidth="1"/>
    <col min="15364" max="15369" width="11.125" style="1" customWidth="1"/>
    <col min="15370" max="15616" width="9" style="1"/>
    <col min="15617" max="15617" width="0.875" style="1" customWidth="1"/>
    <col min="15618" max="15618" width="16.125" style="1" customWidth="1"/>
    <col min="15619" max="15619" width="0.875" style="1" customWidth="1"/>
    <col min="15620" max="15625" width="11.125" style="1" customWidth="1"/>
    <col min="15626" max="15872" width="9" style="1"/>
    <col min="15873" max="15873" width="0.875" style="1" customWidth="1"/>
    <col min="15874" max="15874" width="16.125" style="1" customWidth="1"/>
    <col min="15875" max="15875" width="0.875" style="1" customWidth="1"/>
    <col min="15876" max="15881" width="11.125" style="1" customWidth="1"/>
    <col min="15882" max="16128" width="9" style="1"/>
    <col min="16129" max="16129" width="0.875" style="1" customWidth="1"/>
    <col min="16130" max="16130" width="16.125" style="1" customWidth="1"/>
    <col min="16131" max="16131" width="0.875" style="1" customWidth="1"/>
    <col min="16132" max="16137" width="11.125" style="1" customWidth="1"/>
    <col min="16138" max="16384" width="9" style="1"/>
  </cols>
  <sheetData>
    <row r="1" spans="1:9" ht="13.5" customHeight="1">
      <c r="A1" s="199" t="s">
        <v>210</v>
      </c>
      <c r="B1" s="199"/>
      <c r="C1" s="199"/>
      <c r="D1" s="199"/>
      <c r="E1" s="199"/>
      <c r="F1" s="199"/>
      <c r="G1" s="199"/>
      <c r="H1" s="199"/>
      <c r="I1" s="199"/>
    </row>
    <row r="2" spans="1:9" ht="13.5" customHeight="1">
      <c r="A2" s="199"/>
      <c r="B2" s="199"/>
      <c r="C2" s="199"/>
      <c r="D2" s="199"/>
      <c r="E2" s="199"/>
      <c r="F2" s="199"/>
      <c r="G2" s="199"/>
      <c r="H2" s="199"/>
      <c r="I2" s="199"/>
    </row>
    <row r="3" spans="1:9" ht="14.25" thickBot="1"/>
    <row r="4" spans="1:9">
      <c r="A4" s="131"/>
      <c r="B4" s="201" t="s">
        <v>44</v>
      </c>
      <c r="C4" s="132"/>
      <c r="D4" s="208" t="s">
        <v>172</v>
      </c>
      <c r="E4" s="208"/>
      <c r="F4" s="207" t="s">
        <v>188</v>
      </c>
      <c r="G4" s="247"/>
      <c r="H4" s="208" t="s">
        <v>189</v>
      </c>
      <c r="I4" s="208"/>
    </row>
    <row r="5" spans="1:9">
      <c r="A5" s="133"/>
      <c r="B5" s="203"/>
      <c r="C5" s="134"/>
      <c r="D5" s="89" t="s">
        <v>45</v>
      </c>
      <c r="E5" s="125" t="s">
        <v>46</v>
      </c>
      <c r="F5" s="88" t="s">
        <v>45</v>
      </c>
      <c r="G5" s="88" t="s">
        <v>46</v>
      </c>
      <c r="H5" s="89" t="s">
        <v>45</v>
      </c>
      <c r="I5" s="125" t="s">
        <v>46</v>
      </c>
    </row>
    <row r="6" spans="1:9" ht="16.5" customHeight="1">
      <c r="A6" s="2"/>
      <c r="B6" s="3" t="s">
        <v>47</v>
      </c>
      <c r="C6" s="135"/>
      <c r="D6" s="120">
        <f t="shared" ref="D6:I6" si="0">SUM(D7:D13)</f>
        <v>4132</v>
      </c>
      <c r="E6" s="120">
        <f t="shared" si="0"/>
        <v>178875</v>
      </c>
      <c r="F6" s="136">
        <f t="shared" si="0"/>
        <v>4140</v>
      </c>
      <c r="G6" s="136">
        <f t="shared" si="0"/>
        <v>181747</v>
      </c>
      <c r="H6" s="136">
        <f t="shared" si="0"/>
        <v>4177</v>
      </c>
      <c r="I6" s="136">
        <f t="shared" si="0"/>
        <v>201139</v>
      </c>
    </row>
    <row r="7" spans="1:9" ht="16.5" customHeight="1">
      <c r="A7" s="2"/>
      <c r="B7" s="3" t="s">
        <v>48</v>
      </c>
      <c r="C7" s="135"/>
      <c r="D7" s="120">
        <v>76</v>
      </c>
      <c r="E7" s="120">
        <v>64160</v>
      </c>
      <c r="F7" s="76">
        <v>61</v>
      </c>
      <c r="G7" s="76">
        <v>54946</v>
      </c>
      <c r="H7" s="76">
        <v>80</v>
      </c>
      <c r="I7" s="76">
        <v>70268</v>
      </c>
    </row>
    <row r="8" spans="1:9" ht="16.5" customHeight="1">
      <c r="A8" s="2"/>
      <c r="B8" s="3" t="s">
        <v>49</v>
      </c>
      <c r="C8" s="135"/>
      <c r="D8" s="120">
        <v>182</v>
      </c>
      <c r="E8" s="120">
        <v>28648</v>
      </c>
      <c r="F8" s="76">
        <v>191</v>
      </c>
      <c r="G8" s="76">
        <v>33874</v>
      </c>
      <c r="H8" s="76">
        <v>219</v>
      </c>
      <c r="I8" s="76">
        <v>34663</v>
      </c>
    </row>
    <row r="9" spans="1:9" ht="16.5" customHeight="1">
      <c r="A9" s="2"/>
      <c r="B9" s="3" t="s">
        <v>50</v>
      </c>
      <c r="C9" s="135"/>
      <c r="D9" s="120">
        <v>235</v>
      </c>
      <c r="E9" s="120">
        <v>26111</v>
      </c>
      <c r="F9" s="76">
        <v>242</v>
      </c>
      <c r="G9" s="76">
        <v>25831</v>
      </c>
      <c r="H9" s="76">
        <v>275</v>
      </c>
      <c r="I9" s="76">
        <v>29713</v>
      </c>
    </row>
    <row r="10" spans="1:9" ht="16.5" customHeight="1">
      <c r="A10" s="2"/>
      <c r="B10" s="61" t="s">
        <v>51</v>
      </c>
      <c r="C10" s="137"/>
      <c r="D10" s="120">
        <v>1173</v>
      </c>
      <c r="E10" s="120">
        <v>8158</v>
      </c>
      <c r="F10" s="76">
        <v>1188</v>
      </c>
      <c r="G10" s="76">
        <v>15662</v>
      </c>
      <c r="H10" s="76">
        <v>1331</v>
      </c>
      <c r="I10" s="76">
        <v>15812</v>
      </c>
    </row>
    <row r="11" spans="1:9" ht="16.5" customHeight="1">
      <c r="A11" s="2"/>
      <c r="B11" s="3" t="s">
        <v>52</v>
      </c>
      <c r="C11" s="135"/>
      <c r="D11" s="120">
        <v>1881</v>
      </c>
      <c r="E11" s="120">
        <v>38909</v>
      </c>
      <c r="F11" s="76">
        <v>1859</v>
      </c>
      <c r="G11" s="76">
        <v>39116</v>
      </c>
      <c r="H11" s="76">
        <v>1675</v>
      </c>
      <c r="I11" s="76">
        <v>37592</v>
      </c>
    </row>
    <row r="12" spans="1:9" ht="16.5" customHeight="1">
      <c r="A12" s="2"/>
      <c r="B12" s="3" t="s">
        <v>53</v>
      </c>
      <c r="C12" s="135"/>
      <c r="D12" s="120">
        <v>474</v>
      </c>
      <c r="E12" s="120">
        <v>8098</v>
      </c>
      <c r="F12" s="76">
        <v>484</v>
      </c>
      <c r="G12" s="76">
        <v>8157</v>
      </c>
      <c r="H12" s="76">
        <v>483</v>
      </c>
      <c r="I12" s="76">
        <v>8476</v>
      </c>
    </row>
    <row r="13" spans="1:9" ht="16.5" customHeight="1" thickBot="1">
      <c r="A13" s="138"/>
      <c r="B13" s="139" t="s">
        <v>54</v>
      </c>
      <c r="C13" s="140"/>
      <c r="D13" s="141">
        <v>111</v>
      </c>
      <c r="E13" s="141">
        <v>4791</v>
      </c>
      <c r="F13" s="77">
        <v>115</v>
      </c>
      <c r="G13" s="77">
        <v>4161</v>
      </c>
      <c r="H13" s="77">
        <v>114</v>
      </c>
      <c r="I13" s="77">
        <v>4615</v>
      </c>
    </row>
    <row r="14" spans="1:9">
      <c r="A14" s="244" t="s">
        <v>173</v>
      </c>
      <c r="B14" s="244"/>
      <c r="C14" s="244"/>
      <c r="D14" s="244"/>
      <c r="E14" s="244"/>
      <c r="F14" s="244"/>
      <c r="G14" s="244"/>
      <c r="H14" s="244"/>
    </row>
    <row r="15" spans="1:9">
      <c r="B15" s="142"/>
      <c r="C15" s="142"/>
      <c r="D15" s="142"/>
      <c r="E15" s="142"/>
      <c r="F15" s="142"/>
      <c r="G15" s="142"/>
      <c r="H15" s="142"/>
      <c r="I15" s="9"/>
    </row>
    <row r="16" spans="1:9">
      <c r="A16" s="86"/>
      <c r="B16" s="86"/>
      <c r="C16" s="86"/>
      <c r="D16" s="9"/>
      <c r="E16" s="9"/>
      <c r="F16" s="9"/>
      <c r="G16" s="9"/>
      <c r="H16" s="9"/>
      <c r="I16" s="9"/>
    </row>
  </sheetData>
  <mergeCells count="6">
    <mergeCell ref="A14:H14"/>
    <mergeCell ref="A1:I2"/>
    <mergeCell ref="B4:B5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0"/>
  <sheetViews>
    <sheetView showGridLines="0" tabSelected="1" workbookViewId="0">
      <selection sqref="A1:I2"/>
    </sheetView>
  </sheetViews>
  <sheetFormatPr defaultRowHeight="13.5"/>
  <cols>
    <col min="1" max="1" width="12.25" style="1" customWidth="1"/>
    <col min="2" max="2" width="1.75" style="1" customWidth="1"/>
    <col min="3" max="3" width="11.625" style="1" customWidth="1"/>
    <col min="4" max="4" width="1.625" style="1" customWidth="1"/>
    <col min="5" max="5" width="9.875" style="1" customWidth="1"/>
    <col min="6" max="9" width="11.625" style="1" customWidth="1"/>
    <col min="10" max="256" width="9" style="1"/>
    <col min="257" max="257" width="12.25" style="1" customWidth="1"/>
    <col min="258" max="258" width="1.75" style="1" customWidth="1"/>
    <col min="259" max="259" width="11.625" style="1" customWidth="1"/>
    <col min="260" max="260" width="1.625" style="1" customWidth="1"/>
    <col min="261" max="261" width="9.875" style="1" customWidth="1"/>
    <col min="262" max="265" width="11.625" style="1" customWidth="1"/>
    <col min="266" max="512" width="9" style="1"/>
    <col min="513" max="513" width="12.25" style="1" customWidth="1"/>
    <col min="514" max="514" width="1.75" style="1" customWidth="1"/>
    <col min="515" max="515" width="11.625" style="1" customWidth="1"/>
    <col min="516" max="516" width="1.625" style="1" customWidth="1"/>
    <col min="517" max="517" width="9.875" style="1" customWidth="1"/>
    <col min="518" max="521" width="11.625" style="1" customWidth="1"/>
    <col min="522" max="768" width="9" style="1"/>
    <col min="769" max="769" width="12.25" style="1" customWidth="1"/>
    <col min="770" max="770" width="1.75" style="1" customWidth="1"/>
    <col min="771" max="771" width="11.625" style="1" customWidth="1"/>
    <col min="772" max="772" width="1.625" style="1" customWidth="1"/>
    <col min="773" max="773" width="9.875" style="1" customWidth="1"/>
    <col min="774" max="777" width="11.625" style="1" customWidth="1"/>
    <col min="778" max="1024" width="9" style="1"/>
    <col min="1025" max="1025" width="12.25" style="1" customWidth="1"/>
    <col min="1026" max="1026" width="1.75" style="1" customWidth="1"/>
    <col min="1027" max="1027" width="11.625" style="1" customWidth="1"/>
    <col min="1028" max="1028" width="1.625" style="1" customWidth="1"/>
    <col min="1029" max="1029" width="9.875" style="1" customWidth="1"/>
    <col min="1030" max="1033" width="11.625" style="1" customWidth="1"/>
    <col min="1034" max="1280" width="9" style="1"/>
    <col min="1281" max="1281" width="12.25" style="1" customWidth="1"/>
    <col min="1282" max="1282" width="1.75" style="1" customWidth="1"/>
    <col min="1283" max="1283" width="11.625" style="1" customWidth="1"/>
    <col min="1284" max="1284" width="1.625" style="1" customWidth="1"/>
    <col min="1285" max="1285" width="9.875" style="1" customWidth="1"/>
    <col min="1286" max="1289" width="11.625" style="1" customWidth="1"/>
    <col min="1290" max="1536" width="9" style="1"/>
    <col min="1537" max="1537" width="12.25" style="1" customWidth="1"/>
    <col min="1538" max="1538" width="1.75" style="1" customWidth="1"/>
    <col min="1539" max="1539" width="11.625" style="1" customWidth="1"/>
    <col min="1540" max="1540" width="1.625" style="1" customWidth="1"/>
    <col min="1541" max="1541" width="9.875" style="1" customWidth="1"/>
    <col min="1542" max="1545" width="11.625" style="1" customWidth="1"/>
    <col min="1546" max="1792" width="9" style="1"/>
    <col min="1793" max="1793" width="12.25" style="1" customWidth="1"/>
    <col min="1794" max="1794" width="1.75" style="1" customWidth="1"/>
    <col min="1795" max="1795" width="11.625" style="1" customWidth="1"/>
    <col min="1796" max="1796" width="1.625" style="1" customWidth="1"/>
    <col min="1797" max="1797" width="9.875" style="1" customWidth="1"/>
    <col min="1798" max="1801" width="11.625" style="1" customWidth="1"/>
    <col min="1802" max="2048" width="9" style="1"/>
    <col min="2049" max="2049" width="12.25" style="1" customWidth="1"/>
    <col min="2050" max="2050" width="1.75" style="1" customWidth="1"/>
    <col min="2051" max="2051" width="11.625" style="1" customWidth="1"/>
    <col min="2052" max="2052" width="1.625" style="1" customWidth="1"/>
    <col min="2053" max="2053" width="9.875" style="1" customWidth="1"/>
    <col min="2054" max="2057" width="11.625" style="1" customWidth="1"/>
    <col min="2058" max="2304" width="9" style="1"/>
    <col min="2305" max="2305" width="12.25" style="1" customWidth="1"/>
    <col min="2306" max="2306" width="1.75" style="1" customWidth="1"/>
    <col min="2307" max="2307" width="11.625" style="1" customWidth="1"/>
    <col min="2308" max="2308" width="1.625" style="1" customWidth="1"/>
    <col min="2309" max="2309" width="9.875" style="1" customWidth="1"/>
    <col min="2310" max="2313" width="11.625" style="1" customWidth="1"/>
    <col min="2314" max="2560" width="9" style="1"/>
    <col min="2561" max="2561" width="12.25" style="1" customWidth="1"/>
    <col min="2562" max="2562" width="1.75" style="1" customWidth="1"/>
    <col min="2563" max="2563" width="11.625" style="1" customWidth="1"/>
    <col min="2564" max="2564" width="1.625" style="1" customWidth="1"/>
    <col min="2565" max="2565" width="9.875" style="1" customWidth="1"/>
    <col min="2566" max="2569" width="11.625" style="1" customWidth="1"/>
    <col min="2570" max="2816" width="9" style="1"/>
    <col min="2817" max="2817" width="12.25" style="1" customWidth="1"/>
    <col min="2818" max="2818" width="1.75" style="1" customWidth="1"/>
    <col min="2819" max="2819" width="11.625" style="1" customWidth="1"/>
    <col min="2820" max="2820" width="1.625" style="1" customWidth="1"/>
    <col min="2821" max="2821" width="9.875" style="1" customWidth="1"/>
    <col min="2822" max="2825" width="11.625" style="1" customWidth="1"/>
    <col min="2826" max="3072" width="9" style="1"/>
    <col min="3073" max="3073" width="12.25" style="1" customWidth="1"/>
    <col min="3074" max="3074" width="1.75" style="1" customWidth="1"/>
    <col min="3075" max="3075" width="11.625" style="1" customWidth="1"/>
    <col min="3076" max="3076" width="1.625" style="1" customWidth="1"/>
    <col min="3077" max="3077" width="9.875" style="1" customWidth="1"/>
    <col min="3078" max="3081" width="11.625" style="1" customWidth="1"/>
    <col min="3082" max="3328" width="9" style="1"/>
    <col min="3329" max="3329" width="12.25" style="1" customWidth="1"/>
    <col min="3330" max="3330" width="1.75" style="1" customWidth="1"/>
    <col min="3331" max="3331" width="11.625" style="1" customWidth="1"/>
    <col min="3332" max="3332" width="1.625" style="1" customWidth="1"/>
    <col min="3333" max="3333" width="9.875" style="1" customWidth="1"/>
    <col min="3334" max="3337" width="11.625" style="1" customWidth="1"/>
    <col min="3338" max="3584" width="9" style="1"/>
    <col min="3585" max="3585" width="12.25" style="1" customWidth="1"/>
    <col min="3586" max="3586" width="1.75" style="1" customWidth="1"/>
    <col min="3587" max="3587" width="11.625" style="1" customWidth="1"/>
    <col min="3588" max="3588" width="1.625" style="1" customWidth="1"/>
    <col min="3589" max="3589" width="9.875" style="1" customWidth="1"/>
    <col min="3590" max="3593" width="11.625" style="1" customWidth="1"/>
    <col min="3594" max="3840" width="9" style="1"/>
    <col min="3841" max="3841" width="12.25" style="1" customWidth="1"/>
    <col min="3842" max="3842" width="1.75" style="1" customWidth="1"/>
    <col min="3843" max="3843" width="11.625" style="1" customWidth="1"/>
    <col min="3844" max="3844" width="1.625" style="1" customWidth="1"/>
    <col min="3845" max="3845" width="9.875" style="1" customWidth="1"/>
    <col min="3846" max="3849" width="11.625" style="1" customWidth="1"/>
    <col min="3850" max="4096" width="9" style="1"/>
    <col min="4097" max="4097" width="12.25" style="1" customWidth="1"/>
    <col min="4098" max="4098" width="1.75" style="1" customWidth="1"/>
    <col min="4099" max="4099" width="11.625" style="1" customWidth="1"/>
    <col min="4100" max="4100" width="1.625" style="1" customWidth="1"/>
    <col min="4101" max="4101" width="9.875" style="1" customWidth="1"/>
    <col min="4102" max="4105" width="11.625" style="1" customWidth="1"/>
    <col min="4106" max="4352" width="9" style="1"/>
    <col min="4353" max="4353" width="12.25" style="1" customWidth="1"/>
    <col min="4354" max="4354" width="1.75" style="1" customWidth="1"/>
    <col min="4355" max="4355" width="11.625" style="1" customWidth="1"/>
    <col min="4356" max="4356" width="1.625" style="1" customWidth="1"/>
    <col min="4357" max="4357" width="9.875" style="1" customWidth="1"/>
    <col min="4358" max="4361" width="11.625" style="1" customWidth="1"/>
    <col min="4362" max="4608" width="9" style="1"/>
    <col min="4609" max="4609" width="12.25" style="1" customWidth="1"/>
    <col min="4610" max="4610" width="1.75" style="1" customWidth="1"/>
    <col min="4611" max="4611" width="11.625" style="1" customWidth="1"/>
    <col min="4612" max="4612" width="1.625" style="1" customWidth="1"/>
    <col min="4613" max="4613" width="9.875" style="1" customWidth="1"/>
    <col min="4614" max="4617" width="11.625" style="1" customWidth="1"/>
    <col min="4618" max="4864" width="9" style="1"/>
    <col min="4865" max="4865" width="12.25" style="1" customWidth="1"/>
    <col min="4866" max="4866" width="1.75" style="1" customWidth="1"/>
    <col min="4867" max="4867" width="11.625" style="1" customWidth="1"/>
    <col min="4868" max="4868" width="1.625" style="1" customWidth="1"/>
    <col min="4869" max="4869" width="9.875" style="1" customWidth="1"/>
    <col min="4870" max="4873" width="11.625" style="1" customWidth="1"/>
    <col min="4874" max="5120" width="9" style="1"/>
    <col min="5121" max="5121" width="12.25" style="1" customWidth="1"/>
    <col min="5122" max="5122" width="1.75" style="1" customWidth="1"/>
    <col min="5123" max="5123" width="11.625" style="1" customWidth="1"/>
    <col min="5124" max="5124" width="1.625" style="1" customWidth="1"/>
    <col min="5125" max="5125" width="9.875" style="1" customWidth="1"/>
    <col min="5126" max="5129" width="11.625" style="1" customWidth="1"/>
    <col min="5130" max="5376" width="9" style="1"/>
    <col min="5377" max="5377" width="12.25" style="1" customWidth="1"/>
    <col min="5378" max="5378" width="1.75" style="1" customWidth="1"/>
    <col min="5379" max="5379" width="11.625" style="1" customWidth="1"/>
    <col min="5380" max="5380" width="1.625" style="1" customWidth="1"/>
    <col min="5381" max="5381" width="9.875" style="1" customWidth="1"/>
    <col min="5382" max="5385" width="11.625" style="1" customWidth="1"/>
    <col min="5386" max="5632" width="9" style="1"/>
    <col min="5633" max="5633" width="12.25" style="1" customWidth="1"/>
    <col min="5634" max="5634" width="1.75" style="1" customWidth="1"/>
    <col min="5635" max="5635" width="11.625" style="1" customWidth="1"/>
    <col min="5636" max="5636" width="1.625" style="1" customWidth="1"/>
    <col min="5637" max="5637" width="9.875" style="1" customWidth="1"/>
    <col min="5638" max="5641" width="11.625" style="1" customWidth="1"/>
    <col min="5642" max="5888" width="9" style="1"/>
    <col min="5889" max="5889" width="12.25" style="1" customWidth="1"/>
    <col min="5890" max="5890" width="1.75" style="1" customWidth="1"/>
    <col min="5891" max="5891" width="11.625" style="1" customWidth="1"/>
    <col min="5892" max="5892" width="1.625" style="1" customWidth="1"/>
    <col min="5893" max="5893" width="9.875" style="1" customWidth="1"/>
    <col min="5894" max="5897" width="11.625" style="1" customWidth="1"/>
    <col min="5898" max="6144" width="9" style="1"/>
    <col min="6145" max="6145" width="12.25" style="1" customWidth="1"/>
    <col min="6146" max="6146" width="1.75" style="1" customWidth="1"/>
    <col min="6147" max="6147" width="11.625" style="1" customWidth="1"/>
    <col min="6148" max="6148" width="1.625" style="1" customWidth="1"/>
    <col min="6149" max="6149" width="9.875" style="1" customWidth="1"/>
    <col min="6150" max="6153" width="11.625" style="1" customWidth="1"/>
    <col min="6154" max="6400" width="9" style="1"/>
    <col min="6401" max="6401" width="12.25" style="1" customWidth="1"/>
    <col min="6402" max="6402" width="1.75" style="1" customWidth="1"/>
    <col min="6403" max="6403" width="11.625" style="1" customWidth="1"/>
    <col min="6404" max="6404" width="1.625" style="1" customWidth="1"/>
    <col min="6405" max="6405" width="9.875" style="1" customWidth="1"/>
    <col min="6406" max="6409" width="11.625" style="1" customWidth="1"/>
    <col min="6410" max="6656" width="9" style="1"/>
    <col min="6657" max="6657" width="12.25" style="1" customWidth="1"/>
    <col min="6658" max="6658" width="1.75" style="1" customWidth="1"/>
    <col min="6659" max="6659" width="11.625" style="1" customWidth="1"/>
    <col min="6660" max="6660" width="1.625" style="1" customWidth="1"/>
    <col min="6661" max="6661" width="9.875" style="1" customWidth="1"/>
    <col min="6662" max="6665" width="11.625" style="1" customWidth="1"/>
    <col min="6666" max="6912" width="9" style="1"/>
    <col min="6913" max="6913" width="12.25" style="1" customWidth="1"/>
    <col min="6914" max="6914" width="1.75" style="1" customWidth="1"/>
    <col min="6915" max="6915" width="11.625" style="1" customWidth="1"/>
    <col min="6916" max="6916" width="1.625" style="1" customWidth="1"/>
    <col min="6917" max="6917" width="9.875" style="1" customWidth="1"/>
    <col min="6918" max="6921" width="11.625" style="1" customWidth="1"/>
    <col min="6922" max="7168" width="9" style="1"/>
    <col min="7169" max="7169" width="12.25" style="1" customWidth="1"/>
    <col min="7170" max="7170" width="1.75" style="1" customWidth="1"/>
    <col min="7171" max="7171" width="11.625" style="1" customWidth="1"/>
    <col min="7172" max="7172" width="1.625" style="1" customWidth="1"/>
    <col min="7173" max="7173" width="9.875" style="1" customWidth="1"/>
    <col min="7174" max="7177" width="11.625" style="1" customWidth="1"/>
    <col min="7178" max="7424" width="9" style="1"/>
    <col min="7425" max="7425" width="12.25" style="1" customWidth="1"/>
    <col min="7426" max="7426" width="1.75" style="1" customWidth="1"/>
    <col min="7427" max="7427" width="11.625" style="1" customWidth="1"/>
    <col min="7428" max="7428" width="1.625" style="1" customWidth="1"/>
    <col min="7429" max="7429" width="9.875" style="1" customWidth="1"/>
    <col min="7430" max="7433" width="11.625" style="1" customWidth="1"/>
    <col min="7434" max="7680" width="9" style="1"/>
    <col min="7681" max="7681" width="12.25" style="1" customWidth="1"/>
    <col min="7682" max="7682" width="1.75" style="1" customWidth="1"/>
    <col min="7683" max="7683" width="11.625" style="1" customWidth="1"/>
    <col min="7684" max="7684" width="1.625" style="1" customWidth="1"/>
    <col min="7685" max="7685" width="9.875" style="1" customWidth="1"/>
    <col min="7686" max="7689" width="11.625" style="1" customWidth="1"/>
    <col min="7690" max="7936" width="9" style="1"/>
    <col min="7937" max="7937" width="12.25" style="1" customWidth="1"/>
    <col min="7938" max="7938" width="1.75" style="1" customWidth="1"/>
    <col min="7939" max="7939" width="11.625" style="1" customWidth="1"/>
    <col min="7940" max="7940" width="1.625" style="1" customWidth="1"/>
    <col min="7941" max="7941" width="9.875" style="1" customWidth="1"/>
    <col min="7942" max="7945" width="11.625" style="1" customWidth="1"/>
    <col min="7946" max="8192" width="9" style="1"/>
    <col min="8193" max="8193" width="12.25" style="1" customWidth="1"/>
    <col min="8194" max="8194" width="1.75" style="1" customWidth="1"/>
    <col min="8195" max="8195" width="11.625" style="1" customWidth="1"/>
    <col min="8196" max="8196" width="1.625" style="1" customWidth="1"/>
    <col min="8197" max="8197" width="9.875" style="1" customWidth="1"/>
    <col min="8198" max="8201" width="11.625" style="1" customWidth="1"/>
    <col min="8202" max="8448" width="9" style="1"/>
    <col min="8449" max="8449" width="12.25" style="1" customWidth="1"/>
    <col min="8450" max="8450" width="1.75" style="1" customWidth="1"/>
    <col min="8451" max="8451" width="11.625" style="1" customWidth="1"/>
    <col min="8452" max="8452" width="1.625" style="1" customWidth="1"/>
    <col min="8453" max="8453" width="9.875" style="1" customWidth="1"/>
    <col min="8454" max="8457" width="11.625" style="1" customWidth="1"/>
    <col min="8458" max="8704" width="9" style="1"/>
    <col min="8705" max="8705" width="12.25" style="1" customWidth="1"/>
    <col min="8706" max="8706" width="1.75" style="1" customWidth="1"/>
    <col min="8707" max="8707" width="11.625" style="1" customWidth="1"/>
    <col min="8708" max="8708" width="1.625" style="1" customWidth="1"/>
    <col min="8709" max="8709" width="9.875" style="1" customWidth="1"/>
    <col min="8710" max="8713" width="11.625" style="1" customWidth="1"/>
    <col min="8714" max="8960" width="9" style="1"/>
    <col min="8961" max="8961" width="12.25" style="1" customWidth="1"/>
    <col min="8962" max="8962" width="1.75" style="1" customWidth="1"/>
    <col min="8963" max="8963" width="11.625" style="1" customWidth="1"/>
    <col min="8964" max="8964" width="1.625" style="1" customWidth="1"/>
    <col min="8965" max="8965" width="9.875" style="1" customWidth="1"/>
    <col min="8966" max="8969" width="11.625" style="1" customWidth="1"/>
    <col min="8970" max="9216" width="9" style="1"/>
    <col min="9217" max="9217" width="12.25" style="1" customWidth="1"/>
    <col min="9218" max="9218" width="1.75" style="1" customWidth="1"/>
    <col min="9219" max="9219" width="11.625" style="1" customWidth="1"/>
    <col min="9220" max="9220" width="1.625" style="1" customWidth="1"/>
    <col min="9221" max="9221" width="9.875" style="1" customWidth="1"/>
    <col min="9222" max="9225" width="11.625" style="1" customWidth="1"/>
    <col min="9226" max="9472" width="9" style="1"/>
    <col min="9473" max="9473" width="12.25" style="1" customWidth="1"/>
    <col min="9474" max="9474" width="1.75" style="1" customWidth="1"/>
    <col min="9475" max="9475" width="11.625" style="1" customWidth="1"/>
    <col min="9476" max="9476" width="1.625" style="1" customWidth="1"/>
    <col min="9477" max="9477" width="9.875" style="1" customWidth="1"/>
    <col min="9478" max="9481" width="11.625" style="1" customWidth="1"/>
    <col min="9482" max="9728" width="9" style="1"/>
    <col min="9729" max="9729" width="12.25" style="1" customWidth="1"/>
    <col min="9730" max="9730" width="1.75" style="1" customWidth="1"/>
    <col min="9731" max="9731" width="11.625" style="1" customWidth="1"/>
    <col min="9732" max="9732" width="1.625" style="1" customWidth="1"/>
    <col min="9733" max="9733" width="9.875" style="1" customWidth="1"/>
    <col min="9734" max="9737" width="11.625" style="1" customWidth="1"/>
    <col min="9738" max="9984" width="9" style="1"/>
    <col min="9985" max="9985" width="12.25" style="1" customWidth="1"/>
    <col min="9986" max="9986" width="1.75" style="1" customWidth="1"/>
    <col min="9987" max="9987" width="11.625" style="1" customWidth="1"/>
    <col min="9988" max="9988" width="1.625" style="1" customWidth="1"/>
    <col min="9989" max="9989" width="9.875" style="1" customWidth="1"/>
    <col min="9990" max="9993" width="11.625" style="1" customWidth="1"/>
    <col min="9994" max="10240" width="9" style="1"/>
    <col min="10241" max="10241" width="12.25" style="1" customWidth="1"/>
    <col min="10242" max="10242" width="1.75" style="1" customWidth="1"/>
    <col min="10243" max="10243" width="11.625" style="1" customWidth="1"/>
    <col min="10244" max="10244" width="1.625" style="1" customWidth="1"/>
    <col min="10245" max="10245" width="9.875" style="1" customWidth="1"/>
    <col min="10246" max="10249" width="11.625" style="1" customWidth="1"/>
    <col min="10250" max="10496" width="9" style="1"/>
    <col min="10497" max="10497" width="12.25" style="1" customWidth="1"/>
    <col min="10498" max="10498" width="1.75" style="1" customWidth="1"/>
    <col min="10499" max="10499" width="11.625" style="1" customWidth="1"/>
    <col min="10500" max="10500" width="1.625" style="1" customWidth="1"/>
    <col min="10501" max="10501" width="9.875" style="1" customWidth="1"/>
    <col min="10502" max="10505" width="11.625" style="1" customWidth="1"/>
    <col min="10506" max="10752" width="9" style="1"/>
    <col min="10753" max="10753" width="12.25" style="1" customWidth="1"/>
    <col min="10754" max="10754" width="1.75" style="1" customWidth="1"/>
    <col min="10755" max="10755" width="11.625" style="1" customWidth="1"/>
    <col min="10756" max="10756" width="1.625" style="1" customWidth="1"/>
    <col min="10757" max="10757" width="9.875" style="1" customWidth="1"/>
    <col min="10758" max="10761" width="11.625" style="1" customWidth="1"/>
    <col min="10762" max="11008" width="9" style="1"/>
    <col min="11009" max="11009" width="12.25" style="1" customWidth="1"/>
    <col min="11010" max="11010" width="1.75" style="1" customWidth="1"/>
    <col min="11011" max="11011" width="11.625" style="1" customWidth="1"/>
    <col min="11012" max="11012" width="1.625" style="1" customWidth="1"/>
    <col min="11013" max="11013" width="9.875" style="1" customWidth="1"/>
    <col min="11014" max="11017" width="11.625" style="1" customWidth="1"/>
    <col min="11018" max="11264" width="9" style="1"/>
    <col min="11265" max="11265" width="12.25" style="1" customWidth="1"/>
    <col min="11266" max="11266" width="1.75" style="1" customWidth="1"/>
    <col min="11267" max="11267" width="11.625" style="1" customWidth="1"/>
    <col min="11268" max="11268" width="1.625" style="1" customWidth="1"/>
    <col min="11269" max="11269" width="9.875" style="1" customWidth="1"/>
    <col min="11270" max="11273" width="11.625" style="1" customWidth="1"/>
    <col min="11274" max="11520" width="9" style="1"/>
    <col min="11521" max="11521" width="12.25" style="1" customWidth="1"/>
    <col min="11522" max="11522" width="1.75" style="1" customWidth="1"/>
    <col min="11523" max="11523" width="11.625" style="1" customWidth="1"/>
    <col min="11524" max="11524" width="1.625" style="1" customWidth="1"/>
    <col min="11525" max="11525" width="9.875" style="1" customWidth="1"/>
    <col min="11526" max="11529" width="11.625" style="1" customWidth="1"/>
    <col min="11530" max="11776" width="9" style="1"/>
    <col min="11777" max="11777" width="12.25" style="1" customWidth="1"/>
    <col min="11778" max="11778" width="1.75" style="1" customWidth="1"/>
    <col min="11779" max="11779" width="11.625" style="1" customWidth="1"/>
    <col min="11780" max="11780" width="1.625" style="1" customWidth="1"/>
    <col min="11781" max="11781" width="9.875" style="1" customWidth="1"/>
    <col min="11782" max="11785" width="11.625" style="1" customWidth="1"/>
    <col min="11786" max="12032" width="9" style="1"/>
    <col min="12033" max="12033" width="12.25" style="1" customWidth="1"/>
    <col min="12034" max="12034" width="1.75" style="1" customWidth="1"/>
    <col min="12035" max="12035" width="11.625" style="1" customWidth="1"/>
    <col min="12036" max="12036" width="1.625" style="1" customWidth="1"/>
    <col min="12037" max="12037" width="9.875" style="1" customWidth="1"/>
    <col min="12038" max="12041" width="11.625" style="1" customWidth="1"/>
    <col min="12042" max="12288" width="9" style="1"/>
    <col min="12289" max="12289" width="12.25" style="1" customWidth="1"/>
    <col min="12290" max="12290" width="1.75" style="1" customWidth="1"/>
    <col min="12291" max="12291" width="11.625" style="1" customWidth="1"/>
    <col min="12292" max="12292" width="1.625" style="1" customWidth="1"/>
    <col min="12293" max="12293" width="9.875" style="1" customWidth="1"/>
    <col min="12294" max="12297" width="11.625" style="1" customWidth="1"/>
    <col min="12298" max="12544" width="9" style="1"/>
    <col min="12545" max="12545" width="12.25" style="1" customWidth="1"/>
    <col min="12546" max="12546" width="1.75" style="1" customWidth="1"/>
    <col min="12547" max="12547" width="11.625" style="1" customWidth="1"/>
    <col min="12548" max="12548" width="1.625" style="1" customWidth="1"/>
    <col min="12549" max="12549" width="9.875" style="1" customWidth="1"/>
    <col min="12550" max="12553" width="11.625" style="1" customWidth="1"/>
    <col min="12554" max="12800" width="9" style="1"/>
    <col min="12801" max="12801" width="12.25" style="1" customWidth="1"/>
    <col min="12802" max="12802" width="1.75" style="1" customWidth="1"/>
    <col min="12803" max="12803" width="11.625" style="1" customWidth="1"/>
    <col min="12804" max="12804" width="1.625" style="1" customWidth="1"/>
    <col min="12805" max="12805" width="9.875" style="1" customWidth="1"/>
    <col min="12806" max="12809" width="11.625" style="1" customWidth="1"/>
    <col min="12810" max="13056" width="9" style="1"/>
    <col min="13057" max="13057" width="12.25" style="1" customWidth="1"/>
    <col min="13058" max="13058" width="1.75" style="1" customWidth="1"/>
    <col min="13059" max="13059" width="11.625" style="1" customWidth="1"/>
    <col min="13060" max="13060" width="1.625" style="1" customWidth="1"/>
    <col min="13061" max="13061" width="9.875" style="1" customWidth="1"/>
    <col min="13062" max="13065" width="11.625" style="1" customWidth="1"/>
    <col min="13066" max="13312" width="9" style="1"/>
    <col min="13313" max="13313" width="12.25" style="1" customWidth="1"/>
    <col min="13314" max="13314" width="1.75" style="1" customWidth="1"/>
    <col min="13315" max="13315" width="11.625" style="1" customWidth="1"/>
    <col min="13316" max="13316" width="1.625" style="1" customWidth="1"/>
    <col min="13317" max="13317" width="9.875" style="1" customWidth="1"/>
    <col min="13318" max="13321" width="11.625" style="1" customWidth="1"/>
    <col min="13322" max="13568" width="9" style="1"/>
    <col min="13569" max="13569" width="12.25" style="1" customWidth="1"/>
    <col min="13570" max="13570" width="1.75" style="1" customWidth="1"/>
    <col min="13571" max="13571" width="11.625" style="1" customWidth="1"/>
    <col min="13572" max="13572" width="1.625" style="1" customWidth="1"/>
    <col min="13573" max="13573" width="9.875" style="1" customWidth="1"/>
    <col min="13574" max="13577" width="11.625" style="1" customWidth="1"/>
    <col min="13578" max="13824" width="9" style="1"/>
    <col min="13825" max="13825" width="12.25" style="1" customWidth="1"/>
    <col min="13826" max="13826" width="1.75" style="1" customWidth="1"/>
    <col min="13827" max="13827" width="11.625" style="1" customWidth="1"/>
    <col min="13828" max="13828" width="1.625" style="1" customWidth="1"/>
    <col min="13829" max="13829" width="9.875" style="1" customWidth="1"/>
    <col min="13830" max="13833" width="11.625" style="1" customWidth="1"/>
    <col min="13834" max="14080" width="9" style="1"/>
    <col min="14081" max="14081" width="12.25" style="1" customWidth="1"/>
    <col min="14082" max="14082" width="1.75" style="1" customWidth="1"/>
    <col min="14083" max="14083" width="11.625" style="1" customWidth="1"/>
    <col min="14084" max="14084" width="1.625" style="1" customWidth="1"/>
    <col min="14085" max="14085" width="9.875" style="1" customWidth="1"/>
    <col min="14086" max="14089" width="11.625" style="1" customWidth="1"/>
    <col min="14090" max="14336" width="9" style="1"/>
    <col min="14337" max="14337" width="12.25" style="1" customWidth="1"/>
    <col min="14338" max="14338" width="1.75" style="1" customWidth="1"/>
    <col min="14339" max="14339" width="11.625" style="1" customWidth="1"/>
    <col min="14340" max="14340" width="1.625" style="1" customWidth="1"/>
    <col min="14341" max="14341" width="9.875" style="1" customWidth="1"/>
    <col min="14342" max="14345" width="11.625" style="1" customWidth="1"/>
    <col min="14346" max="14592" width="9" style="1"/>
    <col min="14593" max="14593" width="12.25" style="1" customWidth="1"/>
    <col min="14594" max="14594" width="1.75" style="1" customWidth="1"/>
    <col min="14595" max="14595" width="11.625" style="1" customWidth="1"/>
    <col min="14596" max="14596" width="1.625" style="1" customWidth="1"/>
    <col min="14597" max="14597" width="9.875" style="1" customWidth="1"/>
    <col min="14598" max="14601" width="11.625" style="1" customWidth="1"/>
    <col min="14602" max="14848" width="9" style="1"/>
    <col min="14849" max="14849" width="12.25" style="1" customWidth="1"/>
    <col min="14850" max="14850" width="1.75" style="1" customWidth="1"/>
    <col min="14851" max="14851" width="11.625" style="1" customWidth="1"/>
    <col min="14852" max="14852" width="1.625" style="1" customWidth="1"/>
    <col min="14853" max="14853" width="9.875" style="1" customWidth="1"/>
    <col min="14854" max="14857" width="11.625" style="1" customWidth="1"/>
    <col min="14858" max="15104" width="9" style="1"/>
    <col min="15105" max="15105" width="12.25" style="1" customWidth="1"/>
    <col min="15106" max="15106" width="1.75" style="1" customWidth="1"/>
    <col min="15107" max="15107" width="11.625" style="1" customWidth="1"/>
    <col min="15108" max="15108" width="1.625" style="1" customWidth="1"/>
    <col min="15109" max="15109" width="9.875" style="1" customWidth="1"/>
    <col min="15110" max="15113" width="11.625" style="1" customWidth="1"/>
    <col min="15114" max="15360" width="9" style="1"/>
    <col min="15361" max="15361" width="12.25" style="1" customWidth="1"/>
    <col min="15362" max="15362" width="1.75" style="1" customWidth="1"/>
    <col min="15363" max="15363" width="11.625" style="1" customWidth="1"/>
    <col min="15364" max="15364" width="1.625" style="1" customWidth="1"/>
    <col min="15365" max="15365" width="9.875" style="1" customWidth="1"/>
    <col min="15366" max="15369" width="11.625" style="1" customWidth="1"/>
    <col min="15370" max="15616" width="9" style="1"/>
    <col min="15617" max="15617" width="12.25" style="1" customWidth="1"/>
    <col min="15618" max="15618" width="1.75" style="1" customWidth="1"/>
    <col min="15619" max="15619" width="11.625" style="1" customWidth="1"/>
    <col min="15620" max="15620" width="1.625" style="1" customWidth="1"/>
    <col min="15621" max="15621" width="9.875" style="1" customWidth="1"/>
    <col min="15622" max="15625" width="11.625" style="1" customWidth="1"/>
    <col min="15626" max="15872" width="9" style="1"/>
    <col min="15873" max="15873" width="12.25" style="1" customWidth="1"/>
    <col min="15874" max="15874" width="1.75" style="1" customWidth="1"/>
    <col min="15875" max="15875" width="11.625" style="1" customWidth="1"/>
    <col min="15876" max="15876" width="1.625" style="1" customWidth="1"/>
    <col min="15877" max="15877" width="9.875" style="1" customWidth="1"/>
    <col min="15878" max="15881" width="11.625" style="1" customWidth="1"/>
    <col min="15882" max="16128" width="9" style="1"/>
    <col min="16129" max="16129" width="12.25" style="1" customWidth="1"/>
    <col min="16130" max="16130" width="1.75" style="1" customWidth="1"/>
    <col min="16131" max="16131" width="11.625" style="1" customWidth="1"/>
    <col min="16132" max="16132" width="1.625" style="1" customWidth="1"/>
    <col min="16133" max="16133" width="9.875" style="1" customWidth="1"/>
    <col min="16134" max="16137" width="11.625" style="1" customWidth="1"/>
    <col min="16138" max="16384" width="9" style="1"/>
  </cols>
  <sheetData>
    <row r="1" spans="1:9">
      <c r="A1" s="199" t="s">
        <v>211</v>
      </c>
      <c r="B1" s="199"/>
      <c r="C1" s="199"/>
      <c r="D1" s="199"/>
      <c r="E1" s="199"/>
      <c r="F1" s="199"/>
      <c r="G1" s="199"/>
      <c r="H1" s="199"/>
      <c r="I1" s="199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14.25" thickBot="1"/>
    <row r="4" spans="1:9">
      <c r="A4" s="201" t="s">
        <v>55</v>
      </c>
      <c r="B4" s="202"/>
      <c r="C4" s="232" t="s">
        <v>56</v>
      </c>
      <c r="D4" s="201"/>
      <c r="E4" s="201"/>
      <c r="F4" s="207" t="s">
        <v>57</v>
      </c>
      <c r="G4" s="208"/>
      <c r="H4" s="208"/>
      <c r="I4" s="208"/>
    </row>
    <row r="5" spans="1:9">
      <c r="A5" s="212"/>
      <c r="B5" s="213"/>
      <c r="C5" s="233"/>
      <c r="D5" s="203"/>
      <c r="E5" s="203"/>
      <c r="F5" s="233" t="s">
        <v>58</v>
      </c>
      <c r="G5" s="203"/>
      <c r="H5" s="234" t="s">
        <v>59</v>
      </c>
      <c r="I5" s="235"/>
    </row>
    <row r="6" spans="1:9">
      <c r="A6" s="203"/>
      <c r="B6" s="204"/>
      <c r="C6" s="89" t="s">
        <v>45</v>
      </c>
      <c r="D6" s="234" t="s">
        <v>60</v>
      </c>
      <c r="E6" s="235"/>
      <c r="F6" s="88" t="s">
        <v>45</v>
      </c>
      <c r="G6" s="88" t="s">
        <v>60</v>
      </c>
      <c r="H6" s="88" t="s">
        <v>45</v>
      </c>
      <c r="I6" s="89" t="s">
        <v>60</v>
      </c>
    </row>
    <row r="7" spans="1:9" ht="17.25" customHeight="1">
      <c r="A7" s="143" t="s">
        <v>190</v>
      </c>
      <c r="B7" s="144"/>
      <c r="C7" s="127">
        <v>650</v>
      </c>
      <c r="D7" s="128"/>
      <c r="E7" s="128">
        <v>6626</v>
      </c>
      <c r="F7" s="128">
        <v>474</v>
      </c>
      <c r="G7" s="128">
        <v>5012</v>
      </c>
      <c r="H7" s="128">
        <v>176</v>
      </c>
      <c r="I7" s="128">
        <v>1614</v>
      </c>
    </row>
    <row r="8" spans="1:9" ht="17.25" customHeight="1">
      <c r="A8" s="143" t="s">
        <v>191</v>
      </c>
      <c r="B8" s="99"/>
      <c r="C8" s="32">
        <v>624</v>
      </c>
      <c r="D8" s="22"/>
      <c r="E8" s="22">
        <v>6340</v>
      </c>
      <c r="F8" s="22">
        <v>454</v>
      </c>
      <c r="G8" s="22">
        <v>4938</v>
      </c>
      <c r="H8" s="22">
        <v>170</v>
      </c>
      <c r="I8" s="22">
        <v>1402</v>
      </c>
    </row>
    <row r="9" spans="1:9" ht="17.25" customHeight="1" thickBot="1">
      <c r="A9" s="145" t="s">
        <v>192</v>
      </c>
      <c r="B9" s="101"/>
      <c r="C9" s="33">
        <v>533</v>
      </c>
      <c r="D9" s="34"/>
      <c r="E9" s="34">
        <v>5209</v>
      </c>
      <c r="F9" s="34">
        <v>376</v>
      </c>
      <c r="G9" s="34">
        <v>4077</v>
      </c>
      <c r="H9" s="34">
        <v>157</v>
      </c>
      <c r="I9" s="34">
        <v>1132</v>
      </c>
    </row>
    <row r="10" spans="1:9">
      <c r="A10" s="198" t="s">
        <v>174</v>
      </c>
      <c r="B10" s="198"/>
      <c r="C10" s="198"/>
      <c r="D10" s="198"/>
      <c r="E10" s="198"/>
      <c r="F10" s="198"/>
      <c r="G10" s="198"/>
    </row>
  </sheetData>
  <mergeCells count="9">
    <mergeCell ref="A10:C10"/>
    <mergeCell ref="A4:B6"/>
    <mergeCell ref="A1:I2"/>
    <mergeCell ref="C4:E5"/>
    <mergeCell ref="F4:I4"/>
    <mergeCell ref="F5:G5"/>
    <mergeCell ref="H5:I5"/>
    <mergeCell ref="D6:E6"/>
    <mergeCell ref="D10:G10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A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2"/>
  <sheetViews>
    <sheetView showGridLines="0" zoomScaleNormal="100" workbookViewId="0">
      <selection activeCell="A25" sqref="A25"/>
    </sheetView>
  </sheetViews>
  <sheetFormatPr defaultRowHeight="13.5"/>
  <cols>
    <col min="1" max="1" width="9" style="1"/>
    <col min="2" max="2" width="6.875" style="1" customWidth="1"/>
    <col min="3" max="3" width="8.375" style="1" customWidth="1"/>
    <col min="4" max="4" width="6.875" style="1" customWidth="1"/>
    <col min="5" max="5" width="8.375" style="1" customWidth="1"/>
    <col min="6" max="6" width="6.875" style="1" customWidth="1"/>
    <col min="7" max="7" width="8.25" style="1" customWidth="1"/>
    <col min="8" max="8" width="6.875" style="1" customWidth="1"/>
    <col min="9" max="9" width="7.125" style="1" customWidth="1"/>
    <col min="10" max="10" width="6.875" style="1" customWidth="1"/>
    <col min="11" max="11" width="7.375" style="1" customWidth="1"/>
    <col min="12" max="12" width="6.375" style="1" customWidth="1"/>
    <col min="13" max="13" width="7.5" style="1" customWidth="1"/>
    <col min="14" max="257" width="9" style="1"/>
    <col min="258" max="263" width="12.75" style="1" customWidth="1"/>
    <col min="264" max="513" width="9" style="1"/>
    <col min="514" max="519" width="12.75" style="1" customWidth="1"/>
    <col min="520" max="769" width="9" style="1"/>
    <col min="770" max="775" width="12.75" style="1" customWidth="1"/>
    <col min="776" max="1025" width="9" style="1"/>
    <col min="1026" max="1031" width="12.75" style="1" customWidth="1"/>
    <col min="1032" max="1281" width="9" style="1"/>
    <col min="1282" max="1287" width="12.75" style="1" customWidth="1"/>
    <col min="1288" max="1537" width="9" style="1"/>
    <col min="1538" max="1543" width="12.75" style="1" customWidth="1"/>
    <col min="1544" max="1793" width="9" style="1"/>
    <col min="1794" max="1799" width="12.75" style="1" customWidth="1"/>
    <col min="1800" max="2049" width="9" style="1"/>
    <col min="2050" max="2055" width="12.75" style="1" customWidth="1"/>
    <col min="2056" max="2305" width="9" style="1"/>
    <col min="2306" max="2311" width="12.75" style="1" customWidth="1"/>
    <col min="2312" max="2561" width="9" style="1"/>
    <col min="2562" max="2567" width="12.75" style="1" customWidth="1"/>
    <col min="2568" max="2817" width="9" style="1"/>
    <col min="2818" max="2823" width="12.75" style="1" customWidth="1"/>
    <col min="2824" max="3073" width="9" style="1"/>
    <col min="3074" max="3079" width="12.75" style="1" customWidth="1"/>
    <col min="3080" max="3329" width="9" style="1"/>
    <col min="3330" max="3335" width="12.75" style="1" customWidth="1"/>
    <col min="3336" max="3585" width="9" style="1"/>
    <col min="3586" max="3591" width="12.75" style="1" customWidth="1"/>
    <col min="3592" max="3841" width="9" style="1"/>
    <col min="3842" max="3847" width="12.75" style="1" customWidth="1"/>
    <col min="3848" max="4097" width="9" style="1"/>
    <col min="4098" max="4103" width="12.75" style="1" customWidth="1"/>
    <col min="4104" max="4353" width="9" style="1"/>
    <col min="4354" max="4359" width="12.75" style="1" customWidth="1"/>
    <col min="4360" max="4609" width="9" style="1"/>
    <col min="4610" max="4615" width="12.75" style="1" customWidth="1"/>
    <col min="4616" max="4865" width="9" style="1"/>
    <col min="4866" max="4871" width="12.75" style="1" customWidth="1"/>
    <col min="4872" max="5121" width="9" style="1"/>
    <col min="5122" max="5127" width="12.75" style="1" customWidth="1"/>
    <col min="5128" max="5377" width="9" style="1"/>
    <col min="5378" max="5383" width="12.75" style="1" customWidth="1"/>
    <col min="5384" max="5633" width="9" style="1"/>
    <col min="5634" max="5639" width="12.75" style="1" customWidth="1"/>
    <col min="5640" max="5889" width="9" style="1"/>
    <col min="5890" max="5895" width="12.75" style="1" customWidth="1"/>
    <col min="5896" max="6145" width="9" style="1"/>
    <col min="6146" max="6151" width="12.75" style="1" customWidth="1"/>
    <col min="6152" max="6401" width="9" style="1"/>
    <col min="6402" max="6407" width="12.75" style="1" customWidth="1"/>
    <col min="6408" max="6657" width="9" style="1"/>
    <col min="6658" max="6663" width="12.75" style="1" customWidth="1"/>
    <col min="6664" max="6913" width="9" style="1"/>
    <col min="6914" max="6919" width="12.75" style="1" customWidth="1"/>
    <col min="6920" max="7169" width="9" style="1"/>
    <col min="7170" max="7175" width="12.75" style="1" customWidth="1"/>
    <col min="7176" max="7425" width="9" style="1"/>
    <col min="7426" max="7431" width="12.75" style="1" customWidth="1"/>
    <col min="7432" max="7681" width="9" style="1"/>
    <col min="7682" max="7687" width="12.75" style="1" customWidth="1"/>
    <col min="7688" max="7937" width="9" style="1"/>
    <col min="7938" max="7943" width="12.75" style="1" customWidth="1"/>
    <col min="7944" max="8193" width="9" style="1"/>
    <col min="8194" max="8199" width="12.75" style="1" customWidth="1"/>
    <col min="8200" max="8449" width="9" style="1"/>
    <col min="8450" max="8455" width="12.75" style="1" customWidth="1"/>
    <col min="8456" max="8705" width="9" style="1"/>
    <col min="8706" max="8711" width="12.75" style="1" customWidth="1"/>
    <col min="8712" max="8961" width="9" style="1"/>
    <col min="8962" max="8967" width="12.75" style="1" customWidth="1"/>
    <col min="8968" max="9217" width="9" style="1"/>
    <col min="9218" max="9223" width="12.75" style="1" customWidth="1"/>
    <col min="9224" max="9473" width="9" style="1"/>
    <col min="9474" max="9479" width="12.75" style="1" customWidth="1"/>
    <col min="9480" max="9729" width="9" style="1"/>
    <col min="9730" max="9735" width="12.75" style="1" customWidth="1"/>
    <col min="9736" max="9985" width="9" style="1"/>
    <col min="9986" max="9991" width="12.75" style="1" customWidth="1"/>
    <col min="9992" max="10241" width="9" style="1"/>
    <col min="10242" max="10247" width="12.75" style="1" customWidth="1"/>
    <col min="10248" max="10497" width="9" style="1"/>
    <col min="10498" max="10503" width="12.75" style="1" customWidth="1"/>
    <col min="10504" max="10753" width="9" style="1"/>
    <col min="10754" max="10759" width="12.75" style="1" customWidth="1"/>
    <col min="10760" max="11009" width="9" style="1"/>
    <col min="11010" max="11015" width="12.75" style="1" customWidth="1"/>
    <col min="11016" max="11265" width="9" style="1"/>
    <col min="11266" max="11271" width="12.75" style="1" customWidth="1"/>
    <col min="11272" max="11521" width="9" style="1"/>
    <col min="11522" max="11527" width="12.75" style="1" customWidth="1"/>
    <col min="11528" max="11777" width="9" style="1"/>
    <col min="11778" max="11783" width="12.75" style="1" customWidth="1"/>
    <col min="11784" max="12033" width="9" style="1"/>
    <col min="12034" max="12039" width="12.75" style="1" customWidth="1"/>
    <col min="12040" max="12289" width="9" style="1"/>
    <col min="12290" max="12295" width="12.75" style="1" customWidth="1"/>
    <col min="12296" max="12545" width="9" style="1"/>
    <col min="12546" max="12551" width="12.75" style="1" customWidth="1"/>
    <col min="12552" max="12801" width="9" style="1"/>
    <col min="12802" max="12807" width="12.75" style="1" customWidth="1"/>
    <col min="12808" max="13057" width="9" style="1"/>
    <col min="13058" max="13063" width="12.75" style="1" customWidth="1"/>
    <col min="13064" max="13313" width="9" style="1"/>
    <col min="13314" max="13319" width="12.75" style="1" customWidth="1"/>
    <col min="13320" max="13569" width="9" style="1"/>
    <col min="13570" max="13575" width="12.75" style="1" customWidth="1"/>
    <col min="13576" max="13825" width="9" style="1"/>
    <col min="13826" max="13831" width="12.75" style="1" customWidth="1"/>
    <col min="13832" max="14081" width="9" style="1"/>
    <col min="14082" max="14087" width="12.75" style="1" customWidth="1"/>
    <col min="14088" max="14337" width="9" style="1"/>
    <col min="14338" max="14343" width="12.75" style="1" customWidth="1"/>
    <col min="14344" max="14593" width="9" style="1"/>
    <col min="14594" max="14599" width="12.75" style="1" customWidth="1"/>
    <col min="14600" max="14849" width="9" style="1"/>
    <col min="14850" max="14855" width="12.75" style="1" customWidth="1"/>
    <col min="14856" max="15105" width="9" style="1"/>
    <col min="15106" max="15111" width="12.75" style="1" customWidth="1"/>
    <col min="15112" max="15361" width="9" style="1"/>
    <col min="15362" max="15367" width="12.75" style="1" customWidth="1"/>
    <col min="15368" max="15617" width="9" style="1"/>
    <col min="15618" max="15623" width="12.75" style="1" customWidth="1"/>
    <col min="15624" max="15873" width="9" style="1"/>
    <col min="15874" max="15879" width="12.75" style="1" customWidth="1"/>
    <col min="15880" max="16129" width="9" style="1"/>
    <col min="16130" max="16135" width="12.75" style="1" customWidth="1"/>
    <col min="16136" max="16384" width="9" style="1"/>
  </cols>
  <sheetData>
    <row r="1" spans="1:13" ht="13.5" customHeight="1">
      <c r="A1" s="199" t="s">
        <v>212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31"/>
    </row>
    <row r="2" spans="1:13" ht="13.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31"/>
    </row>
    <row r="3" spans="1:13" ht="14.25" thickBot="1">
      <c r="B3" s="31"/>
      <c r="C3" s="31"/>
      <c r="D3" s="138"/>
      <c r="E3" s="138"/>
      <c r="F3" s="138"/>
      <c r="G3" s="138"/>
      <c r="H3" s="138"/>
      <c r="I3" s="138"/>
      <c r="J3" s="138"/>
      <c r="K3" s="138"/>
      <c r="L3" s="138"/>
      <c r="M3" s="1" t="s">
        <v>132</v>
      </c>
    </row>
    <row r="4" spans="1:13" ht="13.5" customHeight="1">
      <c r="A4" s="202" t="s">
        <v>2</v>
      </c>
      <c r="B4" s="232" t="s">
        <v>61</v>
      </c>
      <c r="C4" s="202"/>
      <c r="D4" s="248" t="s">
        <v>141</v>
      </c>
      <c r="E4" s="250"/>
      <c r="F4" s="250"/>
      <c r="G4" s="250"/>
      <c r="H4" s="250"/>
      <c r="I4" s="250"/>
      <c r="J4" s="250"/>
      <c r="K4" s="250"/>
      <c r="L4" s="250"/>
      <c r="M4" s="250"/>
    </row>
    <row r="5" spans="1:13" ht="13.5" customHeight="1">
      <c r="A5" s="213"/>
      <c r="B5" s="233"/>
      <c r="C5" s="204"/>
      <c r="D5" s="261" t="s">
        <v>142</v>
      </c>
      <c r="E5" s="262"/>
      <c r="F5" s="233" t="s">
        <v>62</v>
      </c>
      <c r="G5" s="204"/>
      <c r="H5" s="233" t="s">
        <v>63</v>
      </c>
      <c r="I5" s="204"/>
      <c r="J5" s="261" t="s">
        <v>143</v>
      </c>
      <c r="K5" s="262"/>
      <c r="L5" s="263" t="s">
        <v>144</v>
      </c>
      <c r="M5" s="264"/>
    </row>
    <row r="6" spans="1:13">
      <c r="A6" s="204"/>
      <c r="B6" s="88" t="s">
        <v>74</v>
      </c>
      <c r="C6" s="88" t="s">
        <v>78</v>
      </c>
      <c r="D6" s="88" t="s">
        <v>74</v>
      </c>
      <c r="E6" s="88" t="s">
        <v>78</v>
      </c>
      <c r="F6" s="88" t="s">
        <v>74</v>
      </c>
      <c r="G6" s="88" t="s">
        <v>78</v>
      </c>
      <c r="H6" s="88" t="s">
        <v>74</v>
      </c>
      <c r="I6" s="88" t="s">
        <v>78</v>
      </c>
      <c r="J6" s="88" t="s">
        <v>74</v>
      </c>
      <c r="K6" s="88" t="s">
        <v>78</v>
      </c>
      <c r="L6" s="88" t="s">
        <v>74</v>
      </c>
      <c r="M6" s="125" t="s">
        <v>78</v>
      </c>
    </row>
    <row r="7" spans="1:13" ht="18.75" customHeight="1">
      <c r="A7" s="146" t="s">
        <v>193</v>
      </c>
      <c r="B7" s="147">
        <f>+D7+F7+H7+J7+L7</f>
        <v>5951</v>
      </c>
      <c r="C7" s="148">
        <f>+E7+G7+I7+K7+M7</f>
        <v>73560</v>
      </c>
      <c r="D7" s="148">
        <v>635</v>
      </c>
      <c r="E7" s="148">
        <v>51430</v>
      </c>
      <c r="F7" s="148">
        <v>1628</v>
      </c>
      <c r="G7" s="148">
        <v>12484</v>
      </c>
      <c r="H7" s="148">
        <v>1634</v>
      </c>
      <c r="I7" s="148">
        <v>5627</v>
      </c>
      <c r="J7" s="148">
        <v>1846</v>
      </c>
      <c r="K7" s="148">
        <v>2978</v>
      </c>
      <c r="L7" s="148">
        <v>208</v>
      </c>
      <c r="M7" s="148">
        <v>1041</v>
      </c>
    </row>
    <row r="8" spans="1:13" ht="18.75" customHeight="1">
      <c r="A8" s="149" t="s">
        <v>194</v>
      </c>
      <c r="B8" s="150">
        <f>+D8+F8+H8+J8+L8</f>
        <v>5831</v>
      </c>
      <c r="C8" s="151">
        <f>+E8+G8+K8+M8+I8</f>
        <v>76126</v>
      </c>
      <c r="D8" s="71">
        <v>638</v>
      </c>
      <c r="E8" s="71">
        <v>53832</v>
      </c>
      <c r="F8" s="71">
        <v>1602</v>
      </c>
      <c r="G8" s="71">
        <v>13008</v>
      </c>
      <c r="H8" s="71">
        <v>1508</v>
      </c>
      <c r="I8" s="71">
        <v>5261</v>
      </c>
      <c r="J8" s="71">
        <v>1842</v>
      </c>
      <c r="K8" s="71">
        <v>2974</v>
      </c>
      <c r="L8" s="71">
        <v>241</v>
      </c>
      <c r="M8" s="71">
        <v>1051</v>
      </c>
    </row>
    <row r="9" spans="1:13" ht="18.75" customHeight="1" thickBot="1">
      <c r="A9" s="116" t="s">
        <v>179</v>
      </c>
      <c r="B9" s="152">
        <f>+D9+F9+H9+J9+L9</f>
        <v>5479</v>
      </c>
      <c r="C9" s="153">
        <f>+E9+G9+I9+K9+M9</f>
        <v>66486</v>
      </c>
      <c r="D9" s="72">
        <v>643</v>
      </c>
      <c r="E9" s="72">
        <v>46493</v>
      </c>
      <c r="F9" s="72">
        <v>1419</v>
      </c>
      <c r="G9" s="72">
        <v>10749</v>
      </c>
      <c r="H9" s="72">
        <v>1421</v>
      </c>
      <c r="I9" s="72">
        <v>5201</v>
      </c>
      <c r="J9" s="72">
        <v>1800</v>
      </c>
      <c r="K9" s="72">
        <v>3153</v>
      </c>
      <c r="L9" s="72">
        <v>196</v>
      </c>
      <c r="M9" s="73">
        <v>890</v>
      </c>
    </row>
    <row r="10" spans="1:13">
      <c r="A10" s="260" t="s">
        <v>173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31"/>
    </row>
    <row r="11" spans="1:13">
      <c r="A11" s="1" t="s">
        <v>145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"/>
      <c r="M12" s="31"/>
    </row>
  </sheetData>
  <mergeCells count="10">
    <mergeCell ref="A1:L2"/>
    <mergeCell ref="A10:L10"/>
    <mergeCell ref="D5:E5"/>
    <mergeCell ref="F5:G5"/>
    <mergeCell ref="H5:I5"/>
    <mergeCell ref="J5:K5"/>
    <mergeCell ref="L5:M5"/>
    <mergeCell ref="D4:M4"/>
    <mergeCell ref="B4:C5"/>
    <mergeCell ref="A4:A6"/>
  </mergeCells>
  <phoneticPr fontId="2"/>
  <pageMargins left="0.7" right="0.7" top="0.75" bottom="0.75" header="0.3" footer="0.3"/>
  <pageSetup paperSize="9" orientation="portrait" r:id="rId1"/>
  <ignoredErrors>
    <ignoredError sqref="C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目次</vt:lpstr>
      <vt:lpstr>①市民相談(1)(2)</vt:lpstr>
      <vt:lpstr>①市民相談（３）</vt:lpstr>
      <vt:lpstr>①市民相談(４)</vt:lpstr>
      <vt:lpstr>②ふるさとハローワーク利用状況</vt:lpstr>
      <vt:lpstr>③産業労働センター利用状況</vt:lpstr>
      <vt:lpstr>④市民会館利用状況</vt:lpstr>
      <vt:lpstr>⑤コミュニティセンター利用状況</vt:lpstr>
      <vt:lpstr>⑥市民センター利用状況</vt:lpstr>
      <vt:lpstr>⑦市民総合体育館利用状況</vt:lpstr>
      <vt:lpstr>⑧地域スポーツ施設利用状況</vt:lpstr>
      <vt:lpstr>⑨こども動物園利用状況</vt:lpstr>
      <vt:lpstr>⑩ふれあい健康センター「サピオ稲荷山」</vt:lpstr>
      <vt:lpstr>⑪運動施設別利用状況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Administrator</cp:lastModifiedBy>
  <cp:lastPrinted>2021-03-09T02:38:52Z</cp:lastPrinted>
  <dcterms:created xsi:type="dcterms:W3CDTF">2015-02-24T02:34:21Z</dcterms:created>
  <dcterms:modified xsi:type="dcterms:W3CDTF">2021-03-22T00:26:49Z</dcterms:modified>
</cp:coreProperties>
</file>