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45" yWindow="705" windowWidth="23400" windowHeight="11745" tabRatio="844"/>
  </bookViews>
  <sheets>
    <sheet name="職員状況表" sheetId="36" r:id="rId1"/>
    <sheet name="職員状況表　記入例" sheetId="14" r:id="rId2"/>
  </sheets>
  <definedNames>
    <definedName name="_xlnm._FilterDatabase" localSheetId="1" hidden="1">'職員状況表　記入例'!$A$7:$R$44</definedName>
    <definedName name="_xlnm.Print_Area" localSheetId="0">職員状況表!$A$1:$Y$69</definedName>
    <definedName name="_xlnm.Print_Area" localSheetId="1">'職員状況表　記入例'!$A$1:$Y$69</definedName>
  </definedNames>
  <calcPr calcId="162913"/>
</workbook>
</file>

<file path=xl/calcChain.xml><?xml version="1.0" encoding="utf-8"?>
<calcChain xmlns="http://schemas.openxmlformats.org/spreadsheetml/2006/main">
  <c r="AA48" i="36" l="1"/>
  <c r="Z48" i="36"/>
  <c r="AA47" i="36"/>
  <c r="Z47" i="36"/>
  <c r="AA46" i="36"/>
  <c r="Z46" i="36"/>
  <c r="AC44" i="36"/>
  <c r="AB44" i="36"/>
  <c r="AA44" i="36"/>
  <c r="Z44" i="36"/>
  <c r="AC43" i="36"/>
  <c r="AB43" i="36"/>
  <c r="AA43" i="36"/>
  <c r="Z43" i="36"/>
  <c r="AC42" i="36"/>
  <c r="AB42" i="36"/>
  <c r="AA42" i="36"/>
  <c r="Z42" i="36"/>
  <c r="AC40" i="36"/>
  <c r="AB40" i="36"/>
  <c r="AA40" i="36"/>
  <c r="Z40" i="36"/>
  <c r="AC39" i="36"/>
  <c r="AB39" i="36"/>
  <c r="AA39" i="36"/>
  <c r="Z39" i="36"/>
  <c r="AC38" i="36"/>
  <c r="AB38" i="36"/>
  <c r="AA38" i="36"/>
  <c r="Z38" i="36"/>
  <c r="AC36" i="36"/>
  <c r="AB36" i="36"/>
  <c r="AA36" i="36"/>
  <c r="Z36" i="36"/>
  <c r="AC35" i="36"/>
  <c r="AB35" i="36"/>
  <c r="AA35" i="36"/>
  <c r="Z35" i="36"/>
  <c r="AC34" i="36"/>
  <c r="AB34" i="36"/>
  <c r="AA34" i="36"/>
  <c r="Z34" i="36"/>
  <c r="AC32" i="36"/>
  <c r="AB32" i="36"/>
  <c r="AA32" i="36"/>
  <c r="Z32" i="36"/>
  <c r="AC31" i="36"/>
  <c r="AB31" i="36"/>
  <c r="AA31" i="36"/>
  <c r="Z31" i="36"/>
  <c r="AC30" i="36"/>
  <c r="AB30" i="36"/>
  <c r="AA30" i="36"/>
  <c r="Z30" i="36"/>
  <c r="AC28" i="36"/>
  <c r="AB28" i="36"/>
  <c r="AA28" i="36"/>
  <c r="Z28" i="36"/>
  <c r="AC27" i="36"/>
  <c r="AB27" i="36"/>
  <c r="AA27" i="36"/>
  <c r="Z27" i="36"/>
  <c r="AC26" i="36"/>
  <c r="AB26" i="36"/>
  <c r="AA26" i="36"/>
  <c r="Z26" i="36"/>
  <c r="AC24" i="36"/>
  <c r="AB24" i="36"/>
  <c r="AA24" i="36"/>
  <c r="Z24" i="36"/>
  <c r="AC23" i="36"/>
  <c r="AB23" i="36"/>
  <c r="AA23" i="36"/>
  <c r="Z23" i="36"/>
  <c r="AC22" i="36"/>
  <c r="AB22" i="36"/>
  <c r="AA22" i="36"/>
  <c r="Z22" i="36"/>
  <c r="AC20" i="36"/>
  <c r="AB20" i="36"/>
  <c r="AA20" i="36"/>
  <c r="Z20" i="36"/>
  <c r="AC19" i="36"/>
  <c r="AB19" i="36"/>
  <c r="AA19" i="36"/>
  <c r="Z19" i="36"/>
  <c r="AC18" i="36"/>
  <c r="AB18" i="36"/>
  <c r="AA18" i="36"/>
  <c r="Z18" i="36"/>
  <c r="AA47" i="14" l="1"/>
  <c r="AA48" i="14"/>
  <c r="AA46" i="14"/>
  <c r="Z47" i="14"/>
  <c r="Z48" i="14"/>
  <c r="Z46" i="14"/>
  <c r="AC44" i="14" l="1"/>
  <c r="AB44" i="14"/>
  <c r="AA44" i="14"/>
  <c r="Z44" i="14"/>
  <c r="AC43" i="14"/>
  <c r="AB43" i="14"/>
  <c r="AA43" i="14"/>
  <c r="Z43" i="14"/>
  <c r="AC42" i="14"/>
  <c r="AB42" i="14"/>
  <c r="AA42" i="14"/>
  <c r="Z42" i="14"/>
  <c r="AC40" i="14"/>
  <c r="AB40" i="14"/>
  <c r="AA40" i="14"/>
  <c r="Z40" i="14"/>
  <c r="AC39" i="14"/>
  <c r="AB39" i="14"/>
  <c r="AA39" i="14"/>
  <c r="Z39" i="14"/>
  <c r="AC38" i="14"/>
  <c r="AB38" i="14"/>
  <c r="AA38" i="14"/>
  <c r="Z38" i="14"/>
  <c r="AC36" i="14"/>
  <c r="AB36" i="14"/>
  <c r="AA36" i="14"/>
  <c r="Z36" i="14"/>
  <c r="AC35" i="14"/>
  <c r="AB35" i="14"/>
  <c r="AA35" i="14"/>
  <c r="Z35" i="14"/>
  <c r="AC34" i="14"/>
  <c r="AB34" i="14"/>
  <c r="AA34" i="14"/>
  <c r="Z34" i="14"/>
  <c r="AC32" i="14"/>
  <c r="AB32" i="14"/>
  <c r="AA32" i="14"/>
  <c r="Z32" i="14"/>
  <c r="AC31" i="14"/>
  <c r="AB31" i="14"/>
  <c r="AA31" i="14"/>
  <c r="Z31" i="14"/>
  <c r="AC30" i="14"/>
  <c r="AB30" i="14"/>
  <c r="AA30" i="14"/>
  <c r="Z30" i="14"/>
  <c r="AC28" i="14"/>
  <c r="AB28" i="14"/>
  <c r="AA28" i="14"/>
  <c r="Z28" i="14"/>
  <c r="AC27" i="14"/>
  <c r="AB27" i="14"/>
  <c r="AA27" i="14"/>
  <c r="Z27" i="14"/>
  <c r="AC26" i="14"/>
  <c r="AB26" i="14"/>
  <c r="AA26" i="14"/>
  <c r="Z26" i="14"/>
  <c r="AC24" i="14"/>
  <c r="AB24" i="14"/>
  <c r="AA24" i="14"/>
  <c r="Z24" i="14"/>
  <c r="AC23" i="14"/>
  <c r="AB23" i="14"/>
  <c r="AA23" i="14"/>
  <c r="Z23" i="14"/>
  <c r="AC22" i="14"/>
  <c r="AB22" i="14"/>
  <c r="AA22" i="14"/>
  <c r="Z22" i="14"/>
  <c r="AC20" i="14"/>
  <c r="AB20" i="14"/>
  <c r="AA20" i="14"/>
  <c r="Z20" i="14"/>
  <c r="AC19" i="14"/>
  <c r="AB19" i="14"/>
  <c r="AA19" i="14"/>
  <c r="Z19" i="14"/>
  <c r="AC18" i="14"/>
  <c r="AB18" i="14"/>
  <c r="AA18" i="14"/>
  <c r="Z18" i="14"/>
</calcChain>
</file>

<file path=xl/sharedStrings.xml><?xml version="1.0" encoding="utf-8"?>
<sst xmlns="http://schemas.openxmlformats.org/spreadsheetml/2006/main" count="269" uniqueCount="40">
  <si>
    <t>時間</t>
    <rPh sb="0" eb="2">
      <t>ジカン</t>
    </rPh>
    <phoneticPr fontId="1"/>
  </si>
  <si>
    <t>フリー</t>
    <phoneticPr fontId="1"/>
  </si>
  <si>
    <t>看護師</t>
    <rPh sb="0" eb="3">
      <t>カンゴシ</t>
    </rPh>
    <phoneticPr fontId="1"/>
  </si>
  <si>
    <t>所持資格</t>
    <rPh sb="0" eb="2">
      <t>ショジ</t>
    </rPh>
    <rPh sb="2" eb="4">
      <t>シカク</t>
    </rPh>
    <phoneticPr fontId="1"/>
  </si>
  <si>
    <t>園長</t>
    <rPh sb="0" eb="2">
      <t>エンチョウ</t>
    </rPh>
    <phoneticPr fontId="1"/>
  </si>
  <si>
    <t>0歳児</t>
    <rPh sb="1" eb="2">
      <t>サイ</t>
    </rPh>
    <rPh sb="2" eb="3">
      <t>ジ</t>
    </rPh>
    <phoneticPr fontId="1"/>
  </si>
  <si>
    <t>1歳児</t>
    <rPh sb="1" eb="2">
      <t>サイ</t>
    </rPh>
    <rPh sb="2" eb="3">
      <t>ジ</t>
    </rPh>
    <phoneticPr fontId="1"/>
  </si>
  <si>
    <t>2歳児</t>
    <rPh sb="1" eb="2">
      <t>サイ</t>
    </rPh>
    <rPh sb="2" eb="3">
      <t>ジ</t>
    </rPh>
    <phoneticPr fontId="1"/>
  </si>
  <si>
    <t>3歳児</t>
    <rPh sb="1" eb="2">
      <t>サイ</t>
    </rPh>
    <rPh sb="2" eb="3">
      <t>ジ</t>
    </rPh>
    <phoneticPr fontId="1"/>
  </si>
  <si>
    <t>4歳児</t>
    <rPh sb="1" eb="2">
      <t>サイ</t>
    </rPh>
    <rPh sb="2" eb="3">
      <t>ジ</t>
    </rPh>
    <phoneticPr fontId="1"/>
  </si>
  <si>
    <t>5歳児</t>
    <rPh sb="1" eb="2">
      <t>サイ</t>
    </rPh>
    <rPh sb="2" eb="3">
      <t>ジ</t>
    </rPh>
    <phoneticPr fontId="1"/>
  </si>
  <si>
    <t>調理員</t>
    <rPh sb="0" eb="3">
      <t>チョウリイン</t>
    </rPh>
    <phoneticPr fontId="1"/>
  </si>
  <si>
    <t>主任保育士</t>
    <rPh sb="0" eb="2">
      <t>シュニン</t>
    </rPh>
    <rPh sb="2" eb="4">
      <t>ホイク</t>
    </rPh>
    <rPh sb="4" eb="5">
      <t>シ</t>
    </rPh>
    <phoneticPr fontId="1"/>
  </si>
  <si>
    <t>役職・担当クラス等</t>
    <rPh sb="0" eb="2">
      <t>ヤクショク</t>
    </rPh>
    <rPh sb="3" eb="5">
      <t>タントウ</t>
    </rPh>
    <rPh sb="8" eb="9">
      <t>トウ</t>
    </rPh>
    <phoneticPr fontId="1"/>
  </si>
  <si>
    <t>一時預かり</t>
    <rPh sb="0" eb="2">
      <t>イチジ</t>
    </rPh>
    <rPh sb="2" eb="3">
      <t>アズ</t>
    </rPh>
    <phoneticPr fontId="1"/>
  </si>
  <si>
    <t>保育補助者</t>
    <rPh sb="0" eb="2">
      <t>ホイク</t>
    </rPh>
    <rPh sb="2" eb="4">
      <t>ホジョ</t>
    </rPh>
    <rPh sb="4" eb="5">
      <t>シャ</t>
    </rPh>
    <phoneticPr fontId="1"/>
  </si>
  <si>
    <t>児童数</t>
    <rPh sb="0" eb="2">
      <t>ジドウ</t>
    </rPh>
    <rPh sb="2" eb="3">
      <t>スウ</t>
    </rPh>
    <phoneticPr fontId="1"/>
  </si>
  <si>
    <t>地域子育て支援センター</t>
    <phoneticPr fontId="1"/>
  </si>
  <si>
    <t>育児休業中等</t>
    <rPh sb="0" eb="2">
      <t>イクジ</t>
    </rPh>
    <rPh sb="2" eb="5">
      <t>キュウギョウチュウ</t>
    </rPh>
    <rPh sb="5" eb="6">
      <t>トウ</t>
    </rPh>
    <phoneticPr fontId="1"/>
  </si>
  <si>
    <t>保育士</t>
    <rPh sb="0" eb="2">
      <t>ホイク</t>
    </rPh>
    <rPh sb="2" eb="3">
      <t>シ</t>
    </rPh>
    <phoneticPr fontId="1"/>
  </si>
  <si>
    <t>幼稚園教諭</t>
    <rPh sb="0" eb="3">
      <t>ヨウチエン</t>
    </rPh>
    <rPh sb="3" eb="5">
      <t>キョウユ</t>
    </rPh>
    <phoneticPr fontId="1"/>
  </si>
  <si>
    <t>栄養士</t>
    <rPh sb="0" eb="3">
      <t>エイヨウシ</t>
    </rPh>
    <phoneticPr fontId="1"/>
  </si>
  <si>
    <t>〇</t>
  </si>
  <si>
    <t>事務職員・用務員・その他</t>
    <rPh sb="0" eb="2">
      <t>ジム</t>
    </rPh>
    <rPh sb="2" eb="4">
      <t>ショクイン</t>
    </rPh>
    <rPh sb="5" eb="8">
      <t>ヨウムイン</t>
    </rPh>
    <rPh sb="11" eb="12">
      <t>タ</t>
    </rPh>
    <phoneticPr fontId="1"/>
  </si>
  <si>
    <t>勤務
形態</t>
    <rPh sb="0" eb="2">
      <t>キンム</t>
    </rPh>
    <rPh sb="3" eb="5">
      <t>ケイタイ</t>
    </rPh>
    <phoneticPr fontId="1"/>
  </si>
  <si>
    <t>臨時</t>
  </si>
  <si>
    <t>加配保育士</t>
    <rPh sb="0" eb="2">
      <t>カハイ</t>
    </rPh>
    <rPh sb="2" eb="5">
      <t>ホイクシ</t>
    </rPh>
    <phoneticPr fontId="1"/>
  </si>
  <si>
    <t>月あたり
勤務時間
※常勤の場合
「常勤」と記入</t>
    <rPh sb="0" eb="1">
      <t>ツキ</t>
    </rPh>
    <rPh sb="5" eb="7">
      <t>キンム</t>
    </rPh>
    <rPh sb="7" eb="9">
      <t>ジカン</t>
    </rPh>
    <rPh sb="11" eb="13">
      <t>ジョウキン</t>
    </rPh>
    <rPh sb="14" eb="16">
      <t>バアイ</t>
    </rPh>
    <rPh sb="18" eb="20">
      <t>ジョウキン</t>
    </rPh>
    <rPh sb="22" eb="24">
      <t>キニュウ</t>
    </rPh>
    <phoneticPr fontId="1"/>
  </si>
  <si>
    <t>◎</t>
    <phoneticPr fontId="1"/>
  </si>
  <si>
    <t>正規</t>
  </si>
  <si>
    <t>副園長</t>
    <rPh sb="0" eb="3">
      <t>フクエンチョウ</t>
    </rPh>
    <phoneticPr fontId="1"/>
  </si>
  <si>
    <t>年齢</t>
    <rPh sb="0" eb="2">
      <t>ネンレイ</t>
    </rPh>
    <phoneticPr fontId="1"/>
  </si>
  <si>
    <t>クラス</t>
    <phoneticPr fontId="1"/>
  </si>
  <si>
    <t>人数</t>
    <rPh sb="0" eb="2">
      <t>ニンズウ</t>
    </rPh>
    <phoneticPr fontId="1"/>
  </si>
  <si>
    <t>勤続
年数
（現所属〉</t>
    <rPh sb="0" eb="2">
      <t>キンゾク</t>
    </rPh>
    <rPh sb="3" eb="5">
      <t>ネンスウ</t>
    </rPh>
    <rPh sb="7" eb="8">
      <t>ゲン</t>
    </rPh>
    <rPh sb="8" eb="10">
      <t>ショゾク</t>
    </rPh>
    <phoneticPr fontId="1"/>
  </si>
  <si>
    <t>常勤</t>
    <rPh sb="0" eb="2">
      <t>ジョウキン</t>
    </rPh>
    <phoneticPr fontId="1"/>
  </si>
  <si>
    <t>職員状況表　</t>
    <rPh sb="0" eb="2">
      <t>ショクイン</t>
    </rPh>
    <rPh sb="2" eb="4">
      <t>ジョウキョウ</t>
    </rPh>
    <rPh sb="4" eb="5">
      <t>ヒョウ</t>
    </rPh>
    <phoneticPr fontId="1"/>
  </si>
  <si>
    <t>保育園</t>
    <rPh sb="0" eb="3">
      <t>ホイクエン</t>
    </rPh>
    <phoneticPr fontId="1"/>
  </si>
  <si>
    <t>○□▽○○</t>
    <phoneticPr fontId="1"/>
  </si>
  <si>
    <t>参考様式3</t>
    <rPh sb="0" eb="2">
      <t>サンコウ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</si>
</sst>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;;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177" fontId="0" fillId="0" borderId="0" xfId="0" applyNumberFormat="1"/>
    <xf numFmtId="0" fontId="0" fillId="0" borderId="0" xfId="0" applyAlignment="1">
      <alignment vertic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/>
    <xf numFmtId="0" fontId="4" fillId="0" borderId="0" xfId="0" applyFont="1" applyAlignment="1">
      <alignment horizontal="left" vertical="top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" xfId="0" applyFont="1" applyBorder="1"/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11</xdr:row>
      <xdr:rowOff>142875</xdr:rowOff>
    </xdr:from>
    <xdr:to>
      <xdr:col>8</xdr:col>
      <xdr:colOff>66675</xdr:colOff>
      <xdr:row>24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1162050" y="2505075"/>
          <a:ext cx="428625" cy="2571750"/>
        </a:xfrm>
        <a:prstGeom prst="round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</a:t>
          </a:r>
          <a:endParaRPr kumimoji="1" lang="en-US" altLang="ja-JP" sz="11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endParaRPr kumimoji="1" lang="en-US" altLang="ja-JP" sz="11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endParaRPr kumimoji="1" lang="en-US" altLang="ja-JP" sz="11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endParaRPr kumimoji="1" lang="en-US" altLang="ja-JP" sz="11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</a:t>
          </a:r>
          <a:endParaRPr kumimoji="1" lang="en-US" altLang="ja-JP" sz="11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入</a:t>
          </a:r>
          <a:endParaRPr kumimoji="1" lang="en-US" altLang="ja-JP" sz="11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endParaRPr kumimoji="1" lang="en-US" altLang="ja-JP" sz="11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例</a:t>
          </a:r>
          <a:endParaRPr kumimoji="1" lang="en-US" altLang="ja-JP" sz="11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endParaRPr kumimoji="1" lang="en-US" altLang="ja-JP" sz="11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endParaRPr kumimoji="1" lang="ja-JP" altLang="en-US" sz="11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tabSelected="1" view="pageBreakPreview" topLeftCell="A4" zoomScaleNormal="100" zoomScaleSheetLayoutView="100" workbookViewId="0">
      <selection activeCell="AG14" sqref="AG14"/>
    </sheetView>
  </sheetViews>
  <sheetFormatPr defaultColWidth="3.25" defaultRowHeight="13.5" x14ac:dyDescent="0.15"/>
  <cols>
    <col min="3" max="14" width="2.25" customWidth="1"/>
    <col min="15" max="15" width="9.75" customWidth="1"/>
    <col min="16" max="16" width="11.125" customWidth="1"/>
    <col min="17" max="20" width="5" customWidth="1"/>
    <col min="21" max="23" width="4" customWidth="1"/>
    <col min="25" max="25" width="6.125" customWidth="1"/>
    <col min="26" max="29" width="4.875" style="2" customWidth="1"/>
    <col min="30" max="37" width="3.25" style="2"/>
  </cols>
  <sheetData>
    <row r="1" spans="1:37" ht="27" customHeight="1" x14ac:dyDescent="0.15">
      <c r="A1" s="9" t="s">
        <v>39</v>
      </c>
      <c r="B1" s="9"/>
      <c r="C1" s="9"/>
      <c r="D1" s="9"/>
      <c r="E1" s="9"/>
    </row>
    <row r="2" spans="1:37" ht="26.25" customHeight="1" x14ac:dyDescent="0.15">
      <c r="A2" s="53" t="s">
        <v>36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10"/>
      <c r="R2" s="11"/>
      <c r="S2" s="11"/>
      <c r="T2" s="11"/>
      <c r="U2" s="11"/>
      <c r="V2" s="12"/>
      <c r="W2" s="3" t="s">
        <v>37</v>
      </c>
      <c r="AK2" s="2" t="s">
        <v>28</v>
      </c>
    </row>
    <row r="3" spans="1:37" ht="17.25" customHeight="1" x14ac:dyDescent="0.15">
      <c r="A3" s="3" t="s">
        <v>16</v>
      </c>
      <c r="B3" s="3"/>
    </row>
    <row r="4" spans="1:37" ht="13.5" customHeight="1" x14ac:dyDescent="0.15">
      <c r="A4" s="17" t="s">
        <v>32</v>
      </c>
      <c r="B4" s="17"/>
      <c r="C4" s="37" t="s">
        <v>5</v>
      </c>
      <c r="D4" s="37"/>
      <c r="E4" s="37" t="s">
        <v>6</v>
      </c>
      <c r="F4" s="37"/>
      <c r="G4" s="37" t="s">
        <v>7</v>
      </c>
      <c r="H4" s="37"/>
      <c r="I4" s="37" t="s">
        <v>8</v>
      </c>
      <c r="J4" s="37"/>
      <c r="K4" s="37" t="s">
        <v>9</v>
      </c>
      <c r="L4" s="37"/>
      <c r="M4" s="37" t="s">
        <v>10</v>
      </c>
      <c r="N4" s="37"/>
      <c r="Q4" s="6"/>
      <c r="R4" s="6"/>
      <c r="S4" s="7"/>
      <c r="T4" s="7"/>
    </row>
    <row r="5" spans="1:37" ht="21.75" customHeight="1" x14ac:dyDescent="0.15">
      <c r="A5" s="38" t="s">
        <v>33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Q5" s="6"/>
      <c r="R5" s="6"/>
      <c r="S5" s="7"/>
      <c r="T5" s="7"/>
    </row>
    <row r="6" spans="1:37" x14ac:dyDescent="0.15">
      <c r="Q6" s="8"/>
      <c r="R6" s="8"/>
    </row>
    <row r="7" spans="1:37" ht="18.75" customHeight="1" x14ac:dyDescent="0.15">
      <c r="A7" s="40" t="s">
        <v>13</v>
      </c>
      <c r="B7" s="41"/>
      <c r="C7" s="41"/>
      <c r="D7" s="41"/>
      <c r="E7" s="41"/>
      <c r="F7" s="41"/>
      <c r="G7" s="41"/>
      <c r="H7" s="42"/>
      <c r="I7" s="38" t="s">
        <v>31</v>
      </c>
      <c r="J7" s="38"/>
      <c r="K7" s="38"/>
      <c r="L7" s="38"/>
      <c r="M7" s="38"/>
      <c r="N7" s="49" t="s">
        <v>24</v>
      </c>
      <c r="O7" s="49"/>
      <c r="P7" s="49" t="s">
        <v>34</v>
      </c>
      <c r="Q7" s="10" t="s">
        <v>3</v>
      </c>
      <c r="R7" s="11"/>
      <c r="S7" s="11"/>
      <c r="T7" s="12"/>
      <c r="U7" s="21" t="s">
        <v>27</v>
      </c>
      <c r="V7" s="22"/>
      <c r="W7" s="22"/>
      <c r="X7" s="22"/>
      <c r="Y7" s="23"/>
    </row>
    <row r="8" spans="1:37" ht="12" customHeight="1" x14ac:dyDescent="0.15">
      <c r="A8" s="43"/>
      <c r="B8" s="44"/>
      <c r="C8" s="44"/>
      <c r="D8" s="44"/>
      <c r="E8" s="44"/>
      <c r="F8" s="44"/>
      <c r="G8" s="44"/>
      <c r="H8" s="45"/>
      <c r="I8" s="38"/>
      <c r="J8" s="38"/>
      <c r="K8" s="38"/>
      <c r="L8" s="38"/>
      <c r="M8" s="38"/>
      <c r="N8" s="49"/>
      <c r="O8" s="49"/>
      <c r="P8" s="49"/>
      <c r="Q8" s="34" t="s">
        <v>19</v>
      </c>
      <c r="R8" s="34" t="s">
        <v>20</v>
      </c>
      <c r="S8" s="34" t="s">
        <v>2</v>
      </c>
      <c r="T8" s="34" t="s">
        <v>21</v>
      </c>
      <c r="U8" s="24"/>
      <c r="V8" s="25"/>
      <c r="W8" s="25"/>
      <c r="X8" s="25"/>
      <c r="Y8" s="26"/>
    </row>
    <row r="9" spans="1:37" ht="12" customHeight="1" x14ac:dyDescent="0.15">
      <c r="A9" s="43"/>
      <c r="B9" s="44"/>
      <c r="C9" s="44"/>
      <c r="D9" s="44"/>
      <c r="E9" s="44"/>
      <c r="F9" s="44"/>
      <c r="G9" s="44"/>
      <c r="H9" s="45"/>
      <c r="I9" s="38"/>
      <c r="J9" s="38"/>
      <c r="K9" s="38"/>
      <c r="L9" s="38"/>
      <c r="M9" s="38"/>
      <c r="N9" s="49"/>
      <c r="O9" s="49"/>
      <c r="P9" s="49"/>
      <c r="Q9" s="35"/>
      <c r="R9" s="35"/>
      <c r="S9" s="35"/>
      <c r="T9" s="35"/>
      <c r="U9" s="24"/>
      <c r="V9" s="25"/>
      <c r="W9" s="25"/>
      <c r="X9" s="25"/>
      <c r="Y9" s="26"/>
    </row>
    <row r="10" spans="1:37" ht="12" customHeight="1" x14ac:dyDescent="0.15">
      <c r="A10" s="43"/>
      <c r="B10" s="44"/>
      <c r="C10" s="44"/>
      <c r="D10" s="44"/>
      <c r="E10" s="44"/>
      <c r="F10" s="44"/>
      <c r="G10" s="44"/>
      <c r="H10" s="45"/>
      <c r="I10" s="38"/>
      <c r="J10" s="38"/>
      <c r="K10" s="38"/>
      <c r="L10" s="38"/>
      <c r="M10" s="38"/>
      <c r="N10" s="49"/>
      <c r="O10" s="49"/>
      <c r="P10" s="49"/>
      <c r="Q10" s="35"/>
      <c r="R10" s="35"/>
      <c r="S10" s="35"/>
      <c r="T10" s="35"/>
      <c r="U10" s="24"/>
      <c r="V10" s="25"/>
      <c r="W10" s="25"/>
      <c r="X10" s="25"/>
      <c r="Y10" s="26"/>
    </row>
    <row r="11" spans="1:37" ht="12" customHeight="1" x14ac:dyDescent="0.15">
      <c r="A11" s="43"/>
      <c r="B11" s="44"/>
      <c r="C11" s="44"/>
      <c r="D11" s="44"/>
      <c r="E11" s="44"/>
      <c r="F11" s="44"/>
      <c r="G11" s="44"/>
      <c r="H11" s="45"/>
      <c r="I11" s="38"/>
      <c r="J11" s="38"/>
      <c r="K11" s="38"/>
      <c r="L11" s="38"/>
      <c r="M11" s="38"/>
      <c r="N11" s="49"/>
      <c r="O11" s="49"/>
      <c r="P11" s="49"/>
      <c r="Q11" s="35"/>
      <c r="R11" s="35"/>
      <c r="S11" s="35"/>
      <c r="T11" s="35"/>
      <c r="U11" s="24"/>
      <c r="V11" s="25"/>
      <c r="W11" s="25"/>
      <c r="X11" s="25"/>
      <c r="Y11" s="26"/>
    </row>
    <row r="12" spans="1:37" ht="12" customHeight="1" x14ac:dyDescent="0.15">
      <c r="A12" s="43"/>
      <c r="B12" s="44"/>
      <c r="C12" s="44"/>
      <c r="D12" s="44"/>
      <c r="E12" s="44"/>
      <c r="F12" s="44"/>
      <c r="G12" s="44"/>
      <c r="H12" s="45"/>
      <c r="I12" s="38"/>
      <c r="J12" s="38"/>
      <c r="K12" s="38"/>
      <c r="L12" s="38"/>
      <c r="M12" s="38"/>
      <c r="N12" s="49"/>
      <c r="O12" s="49"/>
      <c r="P12" s="49"/>
      <c r="Q12" s="35"/>
      <c r="R12" s="35"/>
      <c r="S12" s="35"/>
      <c r="T12" s="35"/>
      <c r="U12" s="24"/>
      <c r="V12" s="25"/>
      <c r="W12" s="25"/>
      <c r="X12" s="25"/>
      <c r="Y12" s="26"/>
    </row>
    <row r="13" spans="1:37" ht="12" customHeight="1" x14ac:dyDescent="0.15">
      <c r="A13" s="46"/>
      <c r="B13" s="47"/>
      <c r="C13" s="47"/>
      <c r="D13" s="47"/>
      <c r="E13" s="47"/>
      <c r="F13" s="47"/>
      <c r="G13" s="47"/>
      <c r="H13" s="48"/>
      <c r="I13" s="38"/>
      <c r="J13" s="38"/>
      <c r="K13" s="38"/>
      <c r="L13" s="38"/>
      <c r="M13" s="38"/>
      <c r="N13" s="49"/>
      <c r="O13" s="49"/>
      <c r="P13" s="49"/>
      <c r="Q13" s="36"/>
      <c r="R13" s="36"/>
      <c r="S13" s="36"/>
      <c r="T13" s="36"/>
      <c r="U13" s="27"/>
      <c r="V13" s="28"/>
      <c r="W13" s="28"/>
      <c r="X13" s="28"/>
      <c r="Y13" s="29"/>
    </row>
    <row r="14" spans="1:37" ht="16.5" customHeight="1" x14ac:dyDescent="0.15">
      <c r="A14" s="16" t="s">
        <v>4</v>
      </c>
      <c r="B14" s="16"/>
      <c r="C14" s="16"/>
      <c r="D14" s="16"/>
      <c r="E14" s="16"/>
      <c r="F14" s="16"/>
      <c r="G14" s="16"/>
      <c r="H14" s="16"/>
      <c r="I14" s="38"/>
      <c r="J14" s="38"/>
      <c r="K14" s="38"/>
      <c r="L14" s="38"/>
      <c r="M14" s="38"/>
      <c r="N14" s="18"/>
      <c r="O14" s="19"/>
      <c r="P14" s="4"/>
      <c r="Q14" s="5"/>
      <c r="R14" s="5"/>
      <c r="S14" s="5"/>
      <c r="T14" s="5"/>
      <c r="U14" s="13"/>
      <c r="V14" s="14"/>
      <c r="W14" s="15"/>
      <c r="X14" s="13" t="s">
        <v>0</v>
      </c>
      <c r="Y14" s="15"/>
    </row>
    <row r="15" spans="1:37" ht="16.5" customHeight="1" x14ac:dyDescent="0.15">
      <c r="A15" s="30" t="s">
        <v>30</v>
      </c>
      <c r="B15" s="31"/>
      <c r="C15" s="31"/>
      <c r="D15" s="31"/>
      <c r="E15" s="31"/>
      <c r="F15" s="31"/>
      <c r="G15" s="31"/>
      <c r="H15" s="32"/>
      <c r="I15" s="18"/>
      <c r="J15" s="33"/>
      <c r="K15" s="33"/>
      <c r="L15" s="33"/>
      <c r="M15" s="19"/>
      <c r="N15" s="18"/>
      <c r="O15" s="19"/>
      <c r="P15" s="4"/>
      <c r="Q15" s="5"/>
      <c r="R15" s="5"/>
      <c r="S15" s="5"/>
      <c r="T15" s="5"/>
      <c r="U15" s="13"/>
      <c r="V15" s="14"/>
      <c r="W15" s="15"/>
      <c r="X15" s="13" t="s">
        <v>0</v>
      </c>
      <c r="Y15" s="15"/>
    </row>
    <row r="16" spans="1:37" ht="16.5" customHeight="1" x14ac:dyDescent="0.15">
      <c r="A16" s="16" t="s">
        <v>12</v>
      </c>
      <c r="B16" s="16"/>
      <c r="C16" s="16"/>
      <c r="D16" s="16"/>
      <c r="E16" s="16"/>
      <c r="F16" s="16"/>
      <c r="G16" s="16"/>
      <c r="H16" s="16"/>
      <c r="I16" s="17"/>
      <c r="J16" s="17"/>
      <c r="K16" s="17"/>
      <c r="L16" s="17"/>
      <c r="M16" s="17"/>
      <c r="N16" s="18"/>
      <c r="O16" s="19"/>
      <c r="P16" s="4"/>
      <c r="Q16" s="5"/>
      <c r="R16" s="5"/>
      <c r="S16" s="5"/>
      <c r="T16" s="5"/>
      <c r="U16" s="13"/>
      <c r="V16" s="14"/>
      <c r="W16" s="15"/>
      <c r="X16" s="13" t="s">
        <v>0</v>
      </c>
      <c r="Y16" s="15"/>
    </row>
    <row r="17" spans="1:29" ht="16.5" customHeight="1" x14ac:dyDescent="0.15">
      <c r="A17" s="30"/>
      <c r="B17" s="31"/>
      <c r="C17" s="31"/>
      <c r="D17" s="31"/>
      <c r="E17" s="31"/>
      <c r="F17" s="31"/>
      <c r="G17" s="31"/>
      <c r="H17" s="32"/>
      <c r="I17" s="50"/>
      <c r="J17" s="51"/>
      <c r="K17" s="51"/>
      <c r="L17" s="51"/>
      <c r="M17" s="52"/>
      <c r="N17" s="18"/>
      <c r="O17" s="19"/>
      <c r="P17" s="4"/>
      <c r="Q17" s="5"/>
      <c r="R17" s="5"/>
      <c r="S17" s="5"/>
      <c r="T17" s="5"/>
      <c r="U17" s="13"/>
      <c r="V17" s="14"/>
      <c r="W17" s="15"/>
      <c r="X17" s="13" t="s">
        <v>0</v>
      </c>
      <c r="Y17" s="15"/>
    </row>
    <row r="18" spans="1:29" ht="16.5" customHeight="1" x14ac:dyDescent="0.15">
      <c r="A18" s="16" t="s">
        <v>5</v>
      </c>
      <c r="B18" s="16"/>
      <c r="C18" s="16"/>
      <c r="D18" s="16"/>
      <c r="E18" s="16"/>
      <c r="F18" s="16"/>
      <c r="G18" s="16"/>
      <c r="H18" s="16"/>
      <c r="I18" s="18"/>
      <c r="J18" s="33"/>
      <c r="K18" s="33"/>
      <c r="L18" s="33"/>
      <c r="M18" s="19"/>
      <c r="N18" s="18"/>
      <c r="O18" s="19"/>
      <c r="P18" s="4"/>
      <c r="Q18" s="5"/>
      <c r="R18" s="5"/>
      <c r="S18" s="5"/>
      <c r="T18" s="5"/>
      <c r="U18" s="13"/>
      <c r="V18" s="14"/>
      <c r="W18" s="15"/>
      <c r="X18" s="13" t="s">
        <v>0</v>
      </c>
      <c r="Y18" s="15"/>
      <c r="Z18" s="2">
        <f>COUNTIFS(N18,"正規",Q18,"〇",U18,"常勤")+COUNTIFS(N18,"臨時",Q18,"〇",U18,"常勤")</f>
        <v>0</v>
      </c>
      <c r="AA18" s="2" t="str">
        <f>IF(Q18="〇",U18,"")</f>
        <v/>
      </c>
      <c r="AB18" s="2">
        <f>COUNTIFS(N18,"正規",S18,"◎",U18,"常勤")+COUNTIFS(N18,"臨時",S18,"◎",U18,"常勤")</f>
        <v>0</v>
      </c>
      <c r="AC18" s="2" t="str">
        <f>IF(S18="◎",U18,"")</f>
        <v/>
      </c>
    </row>
    <row r="19" spans="1:29" ht="16.5" customHeight="1" x14ac:dyDescent="0.15">
      <c r="A19" s="16" t="s">
        <v>5</v>
      </c>
      <c r="B19" s="16"/>
      <c r="C19" s="16"/>
      <c r="D19" s="16"/>
      <c r="E19" s="16"/>
      <c r="F19" s="16"/>
      <c r="G19" s="16"/>
      <c r="H19" s="16"/>
      <c r="I19" s="17"/>
      <c r="J19" s="17"/>
      <c r="K19" s="17"/>
      <c r="L19" s="17"/>
      <c r="M19" s="17"/>
      <c r="N19" s="18"/>
      <c r="O19" s="19"/>
      <c r="P19" s="4"/>
      <c r="Q19" s="5"/>
      <c r="R19" s="5"/>
      <c r="S19" s="5"/>
      <c r="T19" s="5"/>
      <c r="U19" s="13"/>
      <c r="V19" s="14"/>
      <c r="W19" s="15"/>
      <c r="X19" s="13" t="s">
        <v>0</v>
      </c>
      <c r="Y19" s="15"/>
      <c r="Z19" s="2">
        <f>COUNTIFS(N19,"正規",Q19,"〇",U19,"常勤")+COUNTIFS(N19,"臨時",Q19,"〇",U19,"常勤")</f>
        <v>0</v>
      </c>
      <c r="AA19" s="2" t="str">
        <f>IF(Q19="〇",U19,"")</f>
        <v/>
      </c>
      <c r="AB19" s="2">
        <f>COUNTIFS(N19,"正規",S19,"◎",U19,"常勤")+COUNTIFS(N19,"臨時",S19,"◎",U19,"常勤")</f>
        <v>0</v>
      </c>
      <c r="AC19" s="2" t="str">
        <f>IF(S19="◎",U19,"")</f>
        <v/>
      </c>
    </row>
    <row r="20" spans="1:29" ht="16.5" customHeight="1" x14ac:dyDescent="0.15">
      <c r="A20" s="16" t="s">
        <v>5</v>
      </c>
      <c r="B20" s="16"/>
      <c r="C20" s="16"/>
      <c r="D20" s="16"/>
      <c r="E20" s="16"/>
      <c r="F20" s="16"/>
      <c r="G20" s="16"/>
      <c r="H20" s="16"/>
      <c r="I20" s="18"/>
      <c r="J20" s="33"/>
      <c r="K20" s="33"/>
      <c r="L20" s="33"/>
      <c r="M20" s="19"/>
      <c r="N20" s="18"/>
      <c r="O20" s="19"/>
      <c r="P20" s="4"/>
      <c r="Q20" s="5"/>
      <c r="R20" s="5"/>
      <c r="S20" s="5"/>
      <c r="T20" s="5"/>
      <c r="U20" s="13"/>
      <c r="V20" s="14"/>
      <c r="W20" s="15"/>
      <c r="X20" s="13" t="s">
        <v>0</v>
      </c>
      <c r="Y20" s="15"/>
      <c r="Z20" s="2">
        <f>COUNTIFS(N20,"正規",Q20,"〇",U20,"常勤")+COUNTIFS(N20,"臨時",Q20,"〇",U20,"常勤")</f>
        <v>0</v>
      </c>
      <c r="AA20" s="2" t="str">
        <f>IF(Q20="〇",U20,"")</f>
        <v/>
      </c>
      <c r="AB20" s="2">
        <f>COUNTIFS(N20,"正規",S20,"◎",U20,"常勤")+COUNTIFS(N20,"臨時",S20,"◎",U20,"常勤")</f>
        <v>0</v>
      </c>
      <c r="AC20" s="2" t="str">
        <f>IF(S20="◎",U20,"")</f>
        <v/>
      </c>
    </row>
    <row r="21" spans="1:29" ht="16.5" customHeight="1" x14ac:dyDescent="0.15">
      <c r="A21" s="30"/>
      <c r="B21" s="31"/>
      <c r="C21" s="31"/>
      <c r="D21" s="31"/>
      <c r="E21" s="31"/>
      <c r="F21" s="31"/>
      <c r="G21" s="31"/>
      <c r="H21" s="32"/>
      <c r="I21" s="18"/>
      <c r="J21" s="33"/>
      <c r="K21" s="33"/>
      <c r="L21" s="33"/>
      <c r="M21" s="19"/>
      <c r="N21" s="18"/>
      <c r="O21" s="19"/>
      <c r="P21" s="4"/>
      <c r="Q21" s="5"/>
      <c r="R21" s="5"/>
      <c r="S21" s="5"/>
      <c r="T21" s="5"/>
      <c r="U21" s="13"/>
      <c r="V21" s="14"/>
      <c r="W21" s="15"/>
      <c r="X21" s="13" t="s">
        <v>0</v>
      </c>
      <c r="Y21" s="15"/>
    </row>
    <row r="22" spans="1:29" ht="16.5" customHeight="1" x14ac:dyDescent="0.15">
      <c r="A22" s="16" t="s">
        <v>6</v>
      </c>
      <c r="B22" s="16"/>
      <c r="C22" s="16"/>
      <c r="D22" s="16"/>
      <c r="E22" s="16"/>
      <c r="F22" s="16"/>
      <c r="G22" s="16"/>
      <c r="H22" s="16"/>
      <c r="I22" s="17"/>
      <c r="J22" s="17"/>
      <c r="K22" s="17"/>
      <c r="L22" s="17"/>
      <c r="M22" s="17"/>
      <c r="N22" s="18"/>
      <c r="O22" s="19"/>
      <c r="P22" s="4"/>
      <c r="Q22" s="5"/>
      <c r="R22" s="5"/>
      <c r="S22" s="5"/>
      <c r="T22" s="5"/>
      <c r="U22" s="13"/>
      <c r="V22" s="14"/>
      <c r="W22" s="15"/>
      <c r="X22" s="13" t="s">
        <v>0</v>
      </c>
      <c r="Y22" s="15"/>
      <c r="Z22" s="2">
        <f>COUNTIFS(N22,"正規",Q22,"〇",U22,"常勤")+COUNTIFS(N22,"臨時",Q22,"〇",U22,"常勤")</f>
        <v>0</v>
      </c>
      <c r="AA22" s="2" t="str">
        <f>IF(Q22="〇",U22,"")</f>
        <v/>
      </c>
      <c r="AB22" s="2">
        <f>COUNTIFS(N22,"正規",S22,"◎",U22,"常勤")+COUNTIFS(N22,"臨時",S22,"◎",U22,"常勤")</f>
        <v>0</v>
      </c>
      <c r="AC22" s="2" t="str">
        <f>IF(S22="◎",U22,"")</f>
        <v/>
      </c>
    </row>
    <row r="23" spans="1:29" ht="16.5" customHeight="1" x14ac:dyDescent="0.15">
      <c r="A23" s="16" t="s">
        <v>6</v>
      </c>
      <c r="B23" s="16"/>
      <c r="C23" s="16"/>
      <c r="D23" s="16"/>
      <c r="E23" s="16"/>
      <c r="F23" s="16"/>
      <c r="G23" s="16"/>
      <c r="H23" s="16"/>
      <c r="I23" s="18"/>
      <c r="J23" s="33"/>
      <c r="K23" s="33"/>
      <c r="L23" s="33"/>
      <c r="M23" s="19"/>
      <c r="N23" s="18"/>
      <c r="O23" s="19"/>
      <c r="P23" s="4"/>
      <c r="Q23" s="5"/>
      <c r="R23" s="5"/>
      <c r="S23" s="5"/>
      <c r="T23" s="5"/>
      <c r="U23" s="13"/>
      <c r="V23" s="14"/>
      <c r="W23" s="15"/>
      <c r="X23" s="13" t="s">
        <v>0</v>
      </c>
      <c r="Y23" s="15"/>
      <c r="Z23" s="2">
        <f>COUNTIFS(N23,"正規",Q23,"〇",U23,"常勤")+COUNTIFS(N23,"臨時",Q23,"〇",U23,"常勤")</f>
        <v>0</v>
      </c>
      <c r="AA23" s="2" t="str">
        <f>IF(Q23="〇",U23,"")</f>
        <v/>
      </c>
      <c r="AB23" s="2">
        <f>COUNTIFS(N23,"正規",S23,"◎",U23,"常勤")+COUNTIFS(N23,"臨時",S23,"◎",U23,"常勤")</f>
        <v>0</v>
      </c>
      <c r="AC23" s="2" t="str">
        <f>IF(S23="◎",U23,"")</f>
        <v/>
      </c>
    </row>
    <row r="24" spans="1:29" ht="16.5" customHeight="1" x14ac:dyDescent="0.15">
      <c r="A24" s="16" t="s">
        <v>6</v>
      </c>
      <c r="B24" s="16"/>
      <c r="C24" s="16"/>
      <c r="D24" s="16"/>
      <c r="E24" s="16"/>
      <c r="F24" s="16"/>
      <c r="G24" s="16"/>
      <c r="H24" s="16"/>
      <c r="I24" s="18"/>
      <c r="J24" s="33"/>
      <c r="K24" s="33"/>
      <c r="L24" s="33"/>
      <c r="M24" s="19"/>
      <c r="N24" s="18"/>
      <c r="O24" s="19"/>
      <c r="P24" s="4"/>
      <c r="Q24" s="5"/>
      <c r="R24" s="5"/>
      <c r="S24" s="5"/>
      <c r="T24" s="5"/>
      <c r="U24" s="13"/>
      <c r="V24" s="14"/>
      <c r="W24" s="15"/>
      <c r="X24" s="13" t="s">
        <v>0</v>
      </c>
      <c r="Y24" s="15"/>
      <c r="Z24" s="2">
        <f>COUNTIFS(N24,"正規",Q24,"〇",U24,"常勤")+COUNTIFS(N24,"臨時",Q24,"〇",U24,"常勤")</f>
        <v>0</v>
      </c>
      <c r="AA24" s="2" t="str">
        <f>IF(Q24="〇",U24,"")</f>
        <v/>
      </c>
      <c r="AB24" s="2">
        <f>COUNTIFS(N24,"正規",S24,"◎",U24,"常勤")+COUNTIFS(N24,"臨時",S24,"◎",U24,"常勤")</f>
        <v>0</v>
      </c>
      <c r="AC24" s="2" t="str">
        <f>IF(S24="◎",U24,"")</f>
        <v/>
      </c>
    </row>
    <row r="25" spans="1:29" ht="16.5" customHeight="1" x14ac:dyDescent="0.15">
      <c r="A25" s="30"/>
      <c r="B25" s="31"/>
      <c r="C25" s="31"/>
      <c r="D25" s="31"/>
      <c r="E25" s="31"/>
      <c r="F25" s="31"/>
      <c r="G25" s="31"/>
      <c r="H25" s="32"/>
      <c r="I25" s="18"/>
      <c r="J25" s="33"/>
      <c r="K25" s="33"/>
      <c r="L25" s="33"/>
      <c r="M25" s="19"/>
      <c r="N25" s="18"/>
      <c r="O25" s="19"/>
      <c r="P25" s="4"/>
      <c r="Q25" s="5"/>
      <c r="R25" s="5"/>
      <c r="S25" s="5"/>
      <c r="T25" s="5"/>
      <c r="U25" s="13"/>
      <c r="V25" s="14"/>
      <c r="W25" s="15"/>
      <c r="X25" s="13" t="s">
        <v>0</v>
      </c>
      <c r="Y25" s="15"/>
    </row>
    <row r="26" spans="1:29" ht="16.5" customHeight="1" x14ac:dyDescent="0.15">
      <c r="A26" s="16" t="s">
        <v>7</v>
      </c>
      <c r="B26" s="16"/>
      <c r="C26" s="16"/>
      <c r="D26" s="16"/>
      <c r="E26" s="16"/>
      <c r="F26" s="16"/>
      <c r="G26" s="16"/>
      <c r="H26" s="16"/>
      <c r="I26" s="17"/>
      <c r="J26" s="17"/>
      <c r="K26" s="17"/>
      <c r="L26" s="17"/>
      <c r="M26" s="17"/>
      <c r="N26" s="18"/>
      <c r="O26" s="19"/>
      <c r="P26" s="4"/>
      <c r="Q26" s="5"/>
      <c r="R26" s="5"/>
      <c r="S26" s="5"/>
      <c r="T26" s="5"/>
      <c r="U26" s="13"/>
      <c r="V26" s="14"/>
      <c r="W26" s="15"/>
      <c r="X26" s="13" t="s">
        <v>0</v>
      </c>
      <c r="Y26" s="15"/>
      <c r="Z26" s="2">
        <f>COUNTIFS(N26,"正規",Q26,"〇",U26,"常勤")+COUNTIFS(N26,"臨時",Q26,"〇",U26,"常勤")</f>
        <v>0</v>
      </c>
      <c r="AA26" s="2" t="str">
        <f>IF(Q26="〇",U26,"")</f>
        <v/>
      </c>
      <c r="AB26" s="2">
        <f>COUNTIFS(N26,"正規",S26,"◎",U26,"常勤")+COUNTIFS(N26,"臨時",S26,"◎",U26,"常勤")</f>
        <v>0</v>
      </c>
      <c r="AC26" s="2" t="str">
        <f>IF(S26="◎",U26,"")</f>
        <v/>
      </c>
    </row>
    <row r="27" spans="1:29" ht="16.5" customHeight="1" x14ac:dyDescent="0.15">
      <c r="A27" s="16" t="s">
        <v>7</v>
      </c>
      <c r="B27" s="16"/>
      <c r="C27" s="16"/>
      <c r="D27" s="16"/>
      <c r="E27" s="16"/>
      <c r="F27" s="16"/>
      <c r="G27" s="16"/>
      <c r="H27" s="16"/>
      <c r="I27" s="17"/>
      <c r="J27" s="17"/>
      <c r="K27" s="17"/>
      <c r="L27" s="17"/>
      <c r="M27" s="17"/>
      <c r="N27" s="18"/>
      <c r="O27" s="19"/>
      <c r="P27" s="4"/>
      <c r="Q27" s="5"/>
      <c r="R27" s="5"/>
      <c r="S27" s="5"/>
      <c r="T27" s="5"/>
      <c r="U27" s="13"/>
      <c r="V27" s="14"/>
      <c r="W27" s="15"/>
      <c r="X27" s="13" t="s">
        <v>0</v>
      </c>
      <c r="Y27" s="15"/>
      <c r="Z27" s="2">
        <f>COUNTIFS(N27,"正規",Q27,"〇",U27,"常勤")+COUNTIFS(N27,"臨時",Q27,"〇",U27,"常勤")</f>
        <v>0</v>
      </c>
      <c r="AA27" s="2" t="str">
        <f>IF(Q27="〇",U27,"")</f>
        <v/>
      </c>
      <c r="AB27" s="2">
        <f>COUNTIFS(N27,"正規",S27,"◎",U27,"常勤")+COUNTIFS(N27,"臨時",S27,"◎",U27,"常勤")</f>
        <v>0</v>
      </c>
      <c r="AC27" s="2" t="str">
        <f>IF(S27="◎",U27,"")</f>
        <v/>
      </c>
    </row>
    <row r="28" spans="1:29" ht="16.5" customHeight="1" x14ac:dyDescent="0.15">
      <c r="A28" s="16" t="s">
        <v>7</v>
      </c>
      <c r="B28" s="16"/>
      <c r="C28" s="16"/>
      <c r="D28" s="16"/>
      <c r="E28" s="16"/>
      <c r="F28" s="16"/>
      <c r="G28" s="16"/>
      <c r="H28" s="16"/>
      <c r="I28" s="17"/>
      <c r="J28" s="17"/>
      <c r="K28" s="17"/>
      <c r="L28" s="17"/>
      <c r="M28" s="17"/>
      <c r="N28" s="18"/>
      <c r="O28" s="19"/>
      <c r="P28" s="4"/>
      <c r="Q28" s="5"/>
      <c r="R28" s="5"/>
      <c r="S28" s="5"/>
      <c r="T28" s="5"/>
      <c r="U28" s="13"/>
      <c r="V28" s="14"/>
      <c r="W28" s="15"/>
      <c r="X28" s="13" t="s">
        <v>0</v>
      </c>
      <c r="Y28" s="15"/>
      <c r="Z28" s="2">
        <f>COUNTIFS(N28,"正規",Q28,"〇",U28,"常勤")+COUNTIFS(N28,"臨時",Q28,"〇",U28,"常勤")</f>
        <v>0</v>
      </c>
      <c r="AA28" s="2" t="str">
        <f>IF(Q28="〇",U28,"")</f>
        <v/>
      </c>
      <c r="AB28" s="2">
        <f>COUNTIFS(N28,"正規",S28,"◎",U28,"常勤")+COUNTIFS(N28,"臨時",S28,"◎",U28,"常勤")</f>
        <v>0</v>
      </c>
      <c r="AC28" s="2" t="str">
        <f>IF(S28="◎",U28,"")</f>
        <v/>
      </c>
    </row>
    <row r="29" spans="1:29" ht="16.5" customHeight="1" x14ac:dyDescent="0.15">
      <c r="A29" s="30"/>
      <c r="B29" s="31"/>
      <c r="C29" s="31"/>
      <c r="D29" s="31"/>
      <c r="E29" s="31"/>
      <c r="F29" s="31"/>
      <c r="G29" s="31"/>
      <c r="H29" s="32"/>
      <c r="I29" s="18"/>
      <c r="J29" s="33"/>
      <c r="K29" s="33"/>
      <c r="L29" s="33"/>
      <c r="M29" s="19"/>
      <c r="N29" s="18"/>
      <c r="O29" s="19"/>
      <c r="P29" s="4"/>
      <c r="Q29" s="5"/>
      <c r="R29" s="5"/>
      <c r="S29" s="5"/>
      <c r="T29" s="5"/>
      <c r="U29" s="13"/>
      <c r="V29" s="14"/>
      <c r="W29" s="15"/>
      <c r="X29" s="13" t="s">
        <v>0</v>
      </c>
      <c r="Y29" s="15"/>
    </row>
    <row r="30" spans="1:29" ht="16.5" customHeight="1" x14ac:dyDescent="0.15">
      <c r="A30" s="16" t="s">
        <v>8</v>
      </c>
      <c r="B30" s="16"/>
      <c r="C30" s="16"/>
      <c r="D30" s="16"/>
      <c r="E30" s="16"/>
      <c r="F30" s="16"/>
      <c r="G30" s="16"/>
      <c r="H30" s="16"/>
      <c r="I30" s="17"/>
      <c r="J30" s="17"/>
      <c r="K30" s="17"/>
      <c r="L30" s="17"/>
      <c r="M30" s="17"/>
      <c r="N30" s="18"/>
      <c r="O30" s="19"/>
      <c r="P30" s="4"/>
      <c r="Q30" s="5"/>
      <c r="R30" s="5"/>
      <c r="S30" s="5"/>
      <c r="T30" s="5"/>
      <c r="U30" s="13"/>
      <c r="V30" s="14"/>
      <c r="W30" s="15"/>
      <c r="X30" s="13" t="s">
        <v>0</v>
      </c>
      <c r="Y30" s="15"/>
      <c r="Z30" s="2">
        <f>COUNTIFS(N30,"正規",Q30,"〇",U30,"常勤")+COUNTIFS(N30,"臨時",Q30,"〇",U30,"常勤")</f>
        <v>0</v>
      </c>
      <c r="AA30" s="2" t="str">
        <f>IF(Q30="〇",U30,"")</f>
        <v/>
      </c>
      <c r="AB30" s="2">
        <f>COUNTIFS(N30,"正規",S30,"◎",U30,"常勤")+COUNTIFS(N30,"臨時",S30,"◎",U30,"常勤")</f>
        <v>0</v>
      </c>
      <c r="AC30" s="2" t="str">
        <f>IF(S30="◎",U30,"")</f>
        <v/>
      </c>
    </row>
    <row r="31" spans="1:29" ht="16.5" customHeight="1" x14ac:dyDescent="0.15">
      <c r="A31" s="16" t="s">
        <v>8</v>
      </c>
      <c r="B31" s="16"/>
      <c r="C31" s="16"/>
      <c r="D31" s="16"/>
      <c r="E31" s="16"/>
      <c r="F31" s="16"/>
      <c r="G31" s="16"/>
      <c r="H31" s="16"/>
      <c r="I31" s="18"/>
      <c r="J31" s="33"/>
      <c r="K31" s="33"/>
      <c r="L31" s="33"/>
      <c r="M31" s="19"/>
      <c r="N31" s="18"/>
      <c r="O31" s="19"/>
      <c r="P31" s="4"/>
      <c r="Q31" s="5"/>
      <c r="R31" s="5"/>
      <c r="S31" s="5"/>
      <c r="T31" s="5"/>
      <c r="U31" s="13"/>
      <c r="V31" s="14"/>
      <c r="W31" s="15"/>
      <c r="X31" s="13" t="s">
        <v>0</v>
      </c>
      <c r="Y31" s="15"/>
      <c r="Z31" s="2">
        <f>COUNTIFS(N31,"正規",Q31,"〇",U31,"常勤")+COUNTIFS(N31,"臨時",Q31,"〇",U31,"常勤")</f>
        <v>0</v>
      </c>
      <c r="AA31" s="2" t="str">
        <f>IF(Q31="〇",U31,"")</f>
        <v/>
      </c>
      <c r="AB31" s="2">
        <f>COUNTIFS(N31,"正規",S31,"◎",U31,"常勤")+COUNTIFS(N31,"臨時",S31,"◎",U31,"常勤")</f>
        <v>0</v>
      </c>
      <c r="AC31" s="2" t="str">
        <f>IF(S31="◎",U31,"")</f>
        <v/>
      </c>
    </row>
    <row r="32" spans="1:29" ht="16.5" customHeight="1" x14ac:dyDescent="0.15">
      <c r="A32" s="16" t="s">
        <v>8</v>
      </c>
      <c r="B32" s="16"/>
      <c r="C32" s="16"/>
      <c r="D32" s="16"/>
      <c r="E32" s="16"/>
      <c r="F32" s="16"/>
      <c r="G32" s="16"/>
      <c r="H32" s="16"/>
      <c r="I32" s="17"/>
      <c r="J32" s="17"/>
      <c r="K32" s="17"/>
      <c r="L32" s="17"/>
      <c r="M32" s="17"/>
      <c r="N32" s="18"/>
      <c r="O32" s="19"/>
      <c r="P32" s="4"/>
      <c r="Q32" s="5"/>
      <c r="R32" s="5"/>
      <c r="S32" s="5"/>
      <c r="T32" s="5"/>
      <c r="U32" s="13"/>
      <c r="V32" s="14"/>
      <c r="W32" s="15"/>
      <c r="X32" s="13" t="s">
        <v>0</v>
      </c>
      <c r="Y32" s="15"/>
      <c r="Z32" s="2">
        <f>COUNTIFS(N32,"正規",Q32,"〇",U32,"常勤")+COUNTIFS(N32,"臨時",Q32,"〇",U32,"常勤")</f>
        <v>0</v>
      </c>
      <c r="AA32" s="2" t="str">
        <f>IF(Q32="〇",U32,"")</f>
        <v/>
      </c>
      <c r="AB32" s="2">
        <f>COUNTIFS(N32,"正規",S32,"◎",U32,"常勤")+COUNTIFS(N32,"臨時",S32,"◎",U32,"常勤")</f>
        <v>0</v>
      </c>
      <c r="AC32" s="2" t="str">
        <f>IF(S32="◎",U32,"")</f>
        <v/>
      </c>
    </row>
    <row r="33" spans="1:29" ht="16.5" customHeight="1" x14ac:dyDescent="0.15">
      <c r="A33" s="16"/>
      <c r="B33" s="16"/>
      <c r="C33" s="16"/>
      <c r="D33" s="16"/>
      <c r="E33" s="16"/>
      <c r="F33" s="16"/>
      <c r="G33" s="16"/>
      <c r="H33" s="16"/>
      <c r="I33" s="17"/>
      <c r="J33" s="17"/>
      <c r="K33" s="17"/>
      <c r="L33" s="17"/>
      <c r="M33" s="17"/>
      <c r="N33" s="18"/>
      <c r="O33" s="19"/>
      <c r="P33" s="4"/>
      <c r="Q33" s="5"/>
      <c r="R33" s="5"/>
      <c r="S33" s="5"/>
      <c r="T33" s="5"/>
      <c r="U33" s="13"/>
      <c r="V33" s="14"/>
      <c r="W33" s="15"/>
      <c r="X33" s="13" t="s">
        <v>0</v>
      </c>
      <c r="Y33" s="15"/>
    </row>
    <row r="34" spans="1:29" ht="16.5" customHeight="1" x14ac:dyDescent="0.15">
      <c r="A34" s="16" t="s">
        <v>9</v>
      </c>
      <c r="B34" s="16"/>
      <c r="C34" s="16"/>
      <c r="D34" s="16"/>
      <c r="E34" s="16"/>
      <c r="F34" s="16"/>
      <c r="G34" s="16"/>
      <c r="H34" s="16"/>
      <c r="I34" s="18"/>
      <c r="J34" s="33"/>
      <c r="K34" s="33"/>
      <c r="L34" s="33"/>
      <c r="M34" s="19"/>
      <c r="N34" s="18"/>
      <c r="O34" s="19"/>
      <c r="P34" s="4"/>
      <c r="Q34" s="5"/>
      <c r="R34" s="5"/>
      <c r="S34" s="5"/>
      <c r="T34" s="5"/>
      <c r="U34" s="13"/>
      <c r="V34" s="14"/>
      <c r="W34" s="15"/>
      <c r="X34" s="13" t="s">
        <v>0</v>
      </c>
      <c r="Y34" s="15"/>
      <c r="Z34" s="2">
        <f>COUNTIFS(N34,"正規",Q34,"〇",U34,"常勤")+COUNTIFS(N34,"臨時",Q34,"〇",U34,"常勤")</f>
        <v>0</v>
      </c>
      <c r="AA34" s="2" t="str">
        <f>IF(Q34="〇",U34,"")</f>
        <v/>
      </c>
      <c r="AB34" s="2">
        <f>COUNTIFS(N34,"正規",S34,"◎",U34,"常勤")+COUNTIFS(N34,"臨時",S34,"◎",U34,"常勤")</f>
        <v>0</v>
      </c>
      <c r="AC34" s="2" t="str">
        <f>IF(S34="◎",U34,"")</f>
        <v/>
      </c>
    </row>
    <row r="35" spans="1:29" ht="16.5" customHeight="1" x14ac:dyDescent="0.15">
      <c r="A35" s="16" t="s">
        <v>9</v>
      </c>
      <c r="B35" s="16"/>
      <c r="C35" s="16"/>
      <c r="D35" s="16"/>
      <c r="E35" s="16"/>
      <c r="F35" s="16"/>
      <c r="G35" s="16"/>
      <c r="H35" s="16"/>
      <c r="I35" s="17"/>
      <c r="J35" s="17"/>
      <c r="K35" s="17"/>
      <c r="L35" s="17"/>
      <c r="M35" s="17"/>
      <c r="N35" s="18"/>
      <c r="O35" s="19"/>
      <c r="P35" s="4"/>
      <c r="Q35" s="5"/>
      <c r="R35" s="5"/>
      <c r="S35" s="5"/>
      <c r="T35" s="5"/>
      <c r="U35" s="13"/>
      <c r="V35" s="14"/>
      <c r="W35" s="15"/>
      <c r="X35" s="13" t="s">
        <v>0</v>
      </c>
      <c r="Y35" s="15"/>
      <c r="Z35" s="2">
        <f>COUNTIFS(N35,"正規",Q35,"〇",U35,"常勤")+COUNTIFS(N35,"臨時",Q35,"〇",U35,"常勤")</f>
        <v>0</v>
      </c>
      <c r="AA35" s="2" t="str">
        <f>IF(Q35="〇",U35,"")</f>
        <v/>
      </c>
      <c r="AB35" s="2">
        <f>COUNTIFS(N35,"正規",S35,"◎",U35,"常勤")+COUNTIFS(N35,"臨時",S35,"◎",U35,"常勤")</f>
        <v>0</v>
      </c>
      <c r="AC35" s="2" t="str">
        <f>IF(S35="◎",U35,"")</f>
        <v/>
      </c>
    </row>
    <row r="36" spans="1:29" ht="16.5" customHeight="1" x14ac:dyDescent="0.15">
      <c r="A36" s="16" t="s">
        <v>9</v>
      </c>
      <c r="B36" s="16"/>
      <c r="C36" s="16"/>
      <c r="D36" s="16"/>
      <c r="E36" s="16"/>
      <c r="F36" s="16"/>
      <c r="G36" s="16"/>
      <c r="H36" s="16"/>
      <c r="I36" s="17"/>
      <c r="J36" s="17"/>
      <c r="K36" s="17"/>
      <c r="L36" s="17"/>
      <c r="M36" s="17"/>
      <c r="N36" s="18"/>
      <c r="O36" s="19"/>
      <c r="P36" s="4"/>
      <c r="Q36" s="5"/>
      <c r="R36" s="5"/>
      <c r="S36" s="5"/>
      <c r="T36" s="5"/>
      <c r="U36" s="13"/>
      <c r="V36" s="14"/>
      <c r="W36" s="15"/>
      <c r="X36" s="13" t="s">
        <v>0</v>
      </c>
      <c r="Y36" s="15"/>
      <c r="Z36" s="2">
        <f>COUNTIFS(N36,"正規",Q36,"〇",U36,"常勤")+COUNTIFS(N36,"臨時",Q36,"〇",U36,"常勤")</f>
        <v>0</v>
      </c>
      <c r="AA36" s="2" t="str">
        <f>IF(Q36="〇",U36,"")</f>
        <v/>
      </c>
      <c r="AB36" s="2">
        <f>COUNTIFS(N36,"正規",S36,"◎",U36,"常勤")+COUNTIFS(N36,"臨時",S36,"◎",U36,"常勤")</f>
        <v>0</v>
      </c>
      <c r="AC36" s="2" t="str">
        <f>IF(S36="◎",U36,"")</f>
        <v/>
      </c>
    </row>
    <row r="37" spans="1:29" ht="16.5" customHeight="1" x14ac:dyDescent="0.15">
      <c r="A37" s="16"/>
      <c r="B37" s="16"/>
      <c r="C37" s="16"/>
      <c r="D37" s="16"/>
      <c r="E37" s="16"/>
      <c r="F37" s="16"/>
      <c r="G37" s="16"/>
      <c r="H37" s="16"/>
      <c r="I37" s="17"/>
      <c r="J37" s="17"/>
      <c r="K37" s="17"/>
      <c r="L37" s="17"/>
      <c r="M37" s="17"/>
      <c r="N37" s="18"/>
      <c r="O37" s="19"/>
      <c r="P37" s="4"/>
      <c r="Q37" s="5"/>
      <c r="R37" s="5"/>
      <c r="S37" s="5"/>
      <c r="T37" s="5"/>
      <c r="U37" s="13"/>
      <c r="V37" s="14"/>
      <c r="W37" s="15"/>
      <c r="X37" s="13" t="s">
        <v>0</v>
      </c>
      <c r="Y37" s="15"/>
    </row>
    <row r="38" spans="1:29" ht="16.5" customHeight="1" x14ac:dyDescent="0.15">
      <c r="A38" s="16" t="s">
        <v>10</v>
      </c>
      <c r="B38" s="16"/>
      <c r="C38" s="16"/>
      <c r="D38" s="16"/>
      <c r="E38" s="16"/>
      <c r="F38" s="16"/>
      <c r="G38" s="16"/>
      <c r="H38" s="16"/>
      <c r="I38" s="18"/>
      <c r="J38" s="33"/>
      <c r="K38" s="33"/>
      <c r="L38" s="33"/>
      <c r="M38" s="19"/>
      <c r="N38" s="18"/>
      <c r="O38" s="19"/>
      <c r="P38" s="4"/>
      <c r="Q38" s="5"/>
      <c r="R38" s="5"/>
      <c r="S38" s="5"/>
      <c r="T38" s="5"/>
      <c r="U38" s="13"/>
      <c r="V38" s="14"/>
      <c r="W38" s="15"/>
      <c r="X38" s="13" t="s">
        <v>0</v>
      </c>
      <c r="Y38" s="15"/>
      <c r="Z38" s="2">
        <f>COUNTIFS(N38,"正規",Q38,"〇",U38,"常勤")+COUNTIFS(N38,"臨時",Q38,"〇",U38,"常勤")</f>
        <v>0</v>
      </c>
      <c r="AA38" s="2" t="str">
        <f>IF(Q38="〇",U38,"")</f>
        <v/>
      </c>
      <c r="AB38" s="2">
        <f>COUNTIFS(N38,"正規",S38,"◎",U38,"常勤")+COUNTIFS(N38,"臨時",S38,"◎",U38,"常勤")</f>
        <v>0</v>
      </c>
      <c r="AC38" s="2" t="str">
        <f>IF(S38="◎",U38,"")</f>
        <v/>
      </c>
    </row>
    <row r="39" spans="1:29" ht="16.5" customHeight="1" x14ac:dyDescent="0.15">
      <c r="A39" s="16" t="s">
        <v>10</v>
      </c>
      <c r="B39" s="16"/>
      <c r="C39" s="16"/>
      <c r="D39" s="16"/>
      <c r="E39" s="16"/>
      <c r="F39" s="16"/>
      <c r="G39" s="16"/>
      <c r="H39" s="16"/>
      <c r="I39" s="17"/>
      <c r="J39" s="17"/>
      <c r="K39" s="17"/>
      <c r="L39" s="17"/>
      <c r="M39" s="17"/>
      <c r="N39" s="18"/>
      <c r="O39" s="19"/>
      <c r="P39" s="4"/>
      <c r="Q39" s="5"/>
      <c r="R39" s="5"/>
      <c r="S39" s="5"/>
      <c r="T39" s="5"/>
      <c r="U39" s="13"/>
      <c r="V39" s="14"/>
      <c r="W39" s="15"/>
      <c r="X39" s="13" t="s">
        <v>0</v>
      </c>
      <c r="Y39" s="15"/>
      <c r="Z39" s="2">
        <f>COUNTIFS(N39,"正規",Q39,"〇",U39,"常勤")+COUNTIFS(N39,"臨時",Q39,"〇",U39,"常勤")</f>
        <v>0</v>
      </c>
      <c r="AA39" s="2" t="str">
        <f>IF(Q39="〇",U39,"")</f>
        <v/>
      </c>
      <c r="AB39" s="2">
        <f>COUNTIFS(N39,"正規",S39,"◎",U39,"常勤")+COUNTIFS(N39,"臨時",S39,"◎",U39,"常勤")</f>
        <v>0</v>
      </c>
      <c r="AC39" s="2" t="str">
        <f>IF(S39="◎",U39,"")</f>
        <v/>
      </c>
    </row>
    <row r="40" spans="1:29" ht="16.5" customHeight="1" x14ac:dyDescent="0.15">
      <c r="A40" s="16" t="s">
        <v>10</v>
      </c>
      <c r="B40" s="16"/>
      <c r="C40" s="16"/>
      <c r="D40" s="16"/>
      <c r="E40" s="16"/>
      <c r="F40" s="16"/>
      <c r="G40" s="16"/>
      <c r="H40" s="16"/>
      <c r="I40" s="17"/>
      <c r="J40" s="17"/>
      <c r="K40" s="17"/>
      <c r="L40" s="17"/>
      <c r="M40" s="17"/>
      <c r="N40" s="18"/>
      <c r="O40" s="19"/>
      <c r="P40" s="4"/>
      <c r="Q40" s="5"/>
      <c r="R40" s="5"/>
      <c r="S40" s="5"/>
      <c r="T40" s="5"/>
      <c r="U40" s="13"/>
      <c r="V40" s="14"/>
      <c r="W40" s="15"/>
      <c r="X40" s="13" t="s">
        <v>0</v>
      </c>
      <c r="Y40" s="15"/>
      <c r="Z40" s="2">
        <f>COUNTIFS(N40,"正規",Q40,"〇",U40,"常勤")+COUNTIFS(N40,"臨時",Q40,"〇",U40,"常勤")</f>
        <v>0</v>
      </c>
      <c r="AA40" s="2" t="str">
        <f>IF(Q40="〇",U40,"")</f>
        <v/>
      </c>
      <c r="AB40" s="2">
        <f>COUNTIFS(N40,"正規",S40,"◎",U40,"常勤")+COUNTIFS(N40,"臨時",S40,"◎",U40,"常勤")</f>
        <v>0</v>
      </c>
      <c r="AC40" s="2" t="str">
        <f>IF(S40="◎",U40,"")</f>
        <v/>
      </c>
    </row>
    <row r="41" spans="1:29" ht="16.5" customHeight="1" x14ac:dyDescent="0.15">
      <c r="A41" s="16"/>
      <c r="B41" s="16"/>
      <c r="C41" s="16"/>
      <c r="D41" s="16"/>
      <c r="E41" s="16"/>
      <c r="F41" s="16"/>
      <c r="G41" s="16"/>
      <c r="H41" s="16"/>
      <c r="I41" s="17"/>
      <c r="J41" s="17"/>
      <c r="K41" s="17"/>
      <c r="L41" s="17"/>
      <c r="M41" s="17"/>
      <c r="N41" s="18"/>
      <c r="O41" s="19"/>
      <c r="P41" s="4"/>
      <c r="Q41" s="5"/>
      <c r="R41" s="5"/>
      <c r="S41" s="5"/>
      <c r="T41" s="5"/>
      <c r="U41" s="13"/>
      <c r="V41" s="14"/>
      <c r="W41" s="15"/>
      <c r="X41" s="13" t="s">
        <v>0</v>
      </c>
      <c r="Y41" s="15"/>
    </row>
    <row r="42" spans="1:29" ht="16.5" customHeight="1" x14ac:dyDescent="0.15">
      <c r="A42" s="16" t="s">
        <v>1</v>
      </c>
      <c r="B42" s="16"/>
      <c r="C42" s="16"/>
      <c r="D42" s="16"/>
      <c r="E42" s="16"/>
      <c r="F42" s="16"/>
      <c r="G42" s="16"/>
      <c r="H42" s="16"/>
      <c r="I42" s="18"/>
      <c r="J42" s="33"/>
      <c r="K42" s="33"/>
      <c r="L42" s="33"/>
      <c r="M42" s="19"/>
      <c r="N42" s="18"/>
      <c r="O42" s="19"/>
      <c r="P42" s="4"/>
      <c r="Q42" s="5"/>
      <c r="R42" s="5"/>
      <c r="S42" s="5"/>
      <c r="T42" s="5"/>
      <c r="U42" s="13"/>
      <c r="V42" s="14"/>
      <c r="W42" s="15"/>
      <c r="X42" s="13" t="s">
        <v>0</v>
      </c>
      <c r="Y42" s="15"/>
      <c r="Z42" s="2">
        <f>COUNTIFS(N42,"正規",Q42,"〇",U42,"常勤")+COUNTIFS(N42,"臨時",Q42,"〇",U42,"常勤")</f>
        <v>0</v>
      </c>
      <c r="AA42" s="2" t="str">
        <f>IF(Q42="〇",U42,"")</f>
        <v/>
      </c>
      <c r="AB42" s="2">
        <f>COUNTIFS(N42,"正規",S42,"◎",U42,"常勤")+COUNTIFS(N42,"臨時",S42,"◎",U42,"常勤")</f>
        <v>0</v>
      </c>
      <c r="AC42" s="2" t="str">
        <f>IF(S42="◎",U42,"")</f>
        <v/>
      </c>
    </row>
    <row r="43" spans="1:29" ht="16.5" customHeight="1" x14ac:dyDescent="0.15">
      <c r="A43" s="16" t="s">
        <v>1</v>
      </c>
      <c r="B43" s="16"/>
      <c r="C43" s="16"/>
      <c r="D43" s="16"/>
      <c r="E43" s="16"/>
      <c r="F43" s="16"/>
      <c r="G43" s="16"/>
      <c r="H43" s="16"/>
      <c r="I43" s="18"/>
      <c r="J43" s="33"/>
      <c r="K43" s="33"/>
      <c r="L43" s="33"/>
      <c r="M43" s="19"/>
      <c r="N43" s="18"/>
      <c r="O43" s="19"/>
      <c r="P43" s="4"/>
      <c r="Q43" s="5"/>
      <c r="R43" s="5"/>
      <c r="S43" s="5"/>
      <c r="T43" s="5"/>
      <c r="U43" s="13"/>
      <c r="V43" s="14"/>
      <c r="W43" s="15"/>
      <c r="X43" s="13" t="s">
        <v>0</v>
      </c>
      <c r="Y43" s="15"/>
      <c r="Z43" s="2">
        <f>COUNTIFS(N43,"正規",Q43,"〇",U43,"常勤")+COUNTIFS(N43,"臨時",Q43,"〇",U43,"常勤")</f>
        <v>0</v>
      </c>
      <c r="AA43" s="2" t="str">
        <f>IF(Q43="〇",U43,"")</f>
        <v/>
      </c>
      <c r="AB43" s="2">
        <f>COUNTIFS(N43,"正規",S43,"◎",U43,"常勤")+COUNTIFS(N43,"臨時",S43,"◎",U43,"常勤")</f>
        <v>0</v>
      </c>
      <c r="AC43" s="2" t="str">
        <f>IF(S43="◎",U43,"")</f>
        <v/>
      </c>
    </row>
    <row r="44" spans="1:29" ht="16.5" customHeight="1" x14ac:dyDescent="0.15">
      <c r="A44" s="16" t="s">
        <v>1</v>
      </c>
      <c r="B44" s="16"/>
      <c r="C44" s="16"/>
      <c r="D44" s="16"/>
      <c r="E44" s="16"/>
      <c r="F44" s="16"/>
      <c r="G44" s="16"/>
      <c r="H44" s="16"/>
      <c r="I44" s="17"/>
      <c r="J44" s="17"/>
      <c r="K44" s="17"/>
      <c r="L44" s="17"/>
      <c r="M44" s="17"/>
      <c r="N44" s="18"/>
      <c r="O44" s="19"/>
      <c r="P44" s="4"/>
      <c r="Q44" s="5"/>
      <c r="R44" s="5"/>
      <c r="S44" s="5"/>
      <c r="T44" s="5"/>
      <c r="U44" s="13"/>
      <c r="V44" s="14"/>
      <c r="W44" s="15"/>
      <c r="X44" s="13" t="s">
        <v>0</v>
      </c>
      <c r="Y44" s="15"/>
      <c r="Z44" s="2">
        <f>COUNTIFS(N44,"正規",Q44,"〇",U44,"常勤")+COUNTIFS(N44,"臨時",Q44,"〇",U44,"常勤")</f>
        <v>0</v>
      </c>
      <c r="AA44" s="2" t="str">
        <f>IF(Q44="〇",U44,"")</f>
        <v/>
      </c>
      <c r="AB44" s="2">
        <f>COUNTIFS(N44,"正規",S44,"◎",U44,"常勤")+COUNTIFS(N44,"臨時",S44,"◎",U44,"常勤")</f>
        <v>0</v>
      </c>
      <c r="AC44" s="2" t="str">
        <f>IF(S44="◎",U44,"")</f>
        <v/>
      </c>
    </row>
    <row r="45" spans="1:29" ht="16.5" customHeight="1" x14ac:dyDescent="0.15">
      <c r="A45" s="16"/>
      <c r="B45" s="16"/>
      <c r="C45" s="16"/>
      <c r="D45" s="16"/>
      <c r="E45" s="16"/>
      <c r="F45" s="16"/>
      <c r="G45" s="16"/>
      <c r="H45" s="16"/>
      <c r="I45" s="17"/>
      <c r="J45" s="17"/>
      <c r="K45" s="17"/>
      <c r="L45" s="17"/>
      <c r="M45" s="17"/>
      <c r="N45" s="18"/>
      <c r="O45" s="19"/>
      <c r="P45" s="4"/>
      <c r="Q45" s="5"/>
      <c r="R45" s="5"/>
      <c r="S45" s="5"/>
      <c r="T45" s="5"/>
      <c r="U45" s="13"/>
      <c r="V45" s="14"/>
      <c r="W45" s="15"/>
      <c r="X45" s="13" t="s">
        <v>0</v>
      </c>
      <c r="Y45" s="15"/>
    </row>
    <row r="46" spans="1:29" ht="16.5" customHeight="1" x14ac:dyDescent="0.15">
      <c r="A46" s="30" t="s">
        <v>26</v>
      </c>
      <c r="B46" s="31"/>
      <c r="C46" s="31"/>
      <c r="D46" s="31"/>
      <c r="E46" s="31"/>
      <c r="F46" s="31"/>
      <c r="G46" s="31"/>
      <c r="H46" s="32"/>
      <c r="I46" s="18"/>
      <c r="J46" s="33"/>
      <c r="K46" s="33"/>
      <c r="L46" s="33"/>
      <c r="M46" s="19"/>
      <c r="N46" s="18"/>
      <c r="O46" s="19"/>
      <c r="P46" s="4"/>
      <c r="Q46" s="5"/>
      <c r="R46" s="5"/>
      <c r="S46" s="5"/>
      <c r="T46" s="5"/>
      <c r="U46" s="13"/>
      <c r="V46" s="14"/>
      <c r="W46" s="15"/>
      <c r="X46" s="13" t="s">
        <v>0</v>
      </c>
      <c r="Y46" s="15"/>
      <c r="Z46" s="2">
        <f>COUNTIFS(N46,"正規",Q46,"〇",U46,"常勤")+COUNTIFS(N46,"臨時",Q46,"〇",U46,"常勤")</f>
        <v>0</v>
      </c>
      <c r="AA46" s="2" t="str">
        <f>IF(Q46="〇",U46,"")</f>
        <v/>
      </c>
    </row>
    <row r="47" spans="1:29" ht="16.5" customHeight="1" x14ac:dyDescent="0.15">
      <c r="A47" s="30" t="s">
        <v>26</v>
      </c>
      <c r="B47" s="31"/>
      <c r="C47" s="31"/>
      <c r="D47" s="31"/>
      <c r="E47" s="31"/>
      <c r="F47" s="31"/>
      <c r="G47" s="31"/>
      <c r="H47" s="32"/>
      <c r="I47" s="18"/>
      <c r="J47" s="33"/>
      <c r="K47" s="33"/>
      <c r="L47" s="33"/>
      <c r="M47" s="19"/>
      <c r="N47" s="18"/>
      <c r="O47" s="19"/>
      <c r="P47" s="4"/>
      <c r="Q47" s="5"/>
      <c r="R47" s="5"/>
      <c r="S47" s="5"/>
      <c r="T47" s="5"/>
      <c r="U47" s="13"/>
      <c r="V47" s="14"/>
      <c r="W47" s="15"/>
      <c r="X47" s="13" t="s">
        <v>0</v>
      </c>
      <c r="Y47" s="15"/>
      <c r="Z47" s="2">
        <f>COUNTIFS(N47,"正規",Q47,"〇",U47,"常勤")+COUNTIFS(N47,"臨時",Q47,"〇",U47,"常勤")</f>
        <v>0</v>
      </c>
      <c r="AA47" s="2" t="str">
        <f>IF(Q47="〇",U47,"")</f>
        <v/>
      </c>
    </row>
    <row r="48" spans="1:29" ht="16.5" customHeight="1" x14ac:dyDescent="0.15">
      <c r="A48" s="30" t="s">
        <v>26</v>
      </c>
      <c r="B48" s="31"/>
      <c r="C48" s="31"/>
      <c r="D48" s="31"/>
      <c r="E48" s="31"/>
      <c r="F48" s="31"/>
      <c r="G48" s="31"/>
      <c r="H48" s="32"/>
      <c r="I48" s="18"/>
      <c r="J48" s="33"/>
      <c r="K48" s="33"/>
      <c r="L48" s="33"/>
      <c r="M48" s="19"/>
      <c r="N48" s="18"/>
      <c r="O48" s="19"/>
      <c r="P48" s="4"/>
      <c r="Q48" s="5"/>
      <c r="R48" s="5"/>
      <c r="S48" s="5"/>
      <c r="T48" s="5"/>
      <c r="U48" s="13"/>
      <c r="V48" s="14"/>
      <c r="W48" s="15"/>
      <c r="X48" s="13" t="s">
        <v>0</v>
      </c>
      <c r="Y48" s="15"/>
      <c r="Z48" s="2">
        <f>COUNTIFS(N48,"正規",Q48,"〇",U48,"常勤")+COUNTIFS(N48,"臨時",Q48,"〇",U48,"常勤")</f>
        <v>0</v>
      </c>
      <c r="AA48" s="2" t="str">
        <f>IF(Q48="〇",U48,"")</f>
        <v/>
      </c>
    </row>
    <row r="49" spans="1:25" ht="16.5" customHeight="1" x14ac:dyDescent="0.15">
      <c r="A49" s="30"/>
      <c r="B49" s="31"/>
      <c r="C49" s="31"/>
      <c r="D49" s="31"/>
      <c r="E49" s="31"/>
      <c r="F49" s="31"/>
      <c r="G49" s="31"/>
      <c r="H49" s="32"/>
      <c r="I49" s="18"/>
      <c r="J49" s="33"/>
      <c r="K49" s="33"/>
      <c r="L49" s="33"/>
      <c r="M49" s="19"/>
      <c r="N49" s="18"/>
      <c r="O49" s="19"/>
      <c r="P49" s="4"/>
      <c r="Q49" s="5"/>
      <c r="R49" s="5"/>
      <c r="S49" s="5"/>
      <c r="T49" s="5"/>
      <c r="U49" s="13"/>
      <c r="V49" s="14"/>
      <c r="W49" s="15"/>
      <c r="X49" s="13" t="s">
        <v>0</v>
      </c>
      <c r="Y49" s="15"/>
    </row>
    <row r="50" spans="1:25" ht="16.5" customHeight="1" x14ac:dyDescent="0.15">
      <c r="A50" s="16" t="s">
        <v>15</v>
      </c>
      <c r="B50" s="16"/>
      <c r="C50" s="16"/>
      <c r="D50" s="16"/>
      <c r="E50" s="16"/>
      <c r="F50" s="16"/>
      <c r="G50" s="16"/>
      <c r="H50" s="16"/>
      <c r="I50" s="17"/>
      <c r="J50" s="17"/>
      <c r="K50" s="17"/>
      <c r="L50" s="17"/>
      <c r="M50" s="17"/>
      <c r="N50" s="18"/>
      <c r="O50" s="19"/>
      <c r="P50" s="4"/>
      <c r="Q50" s="5"/>
      <c r="R50" s="5"/>
      <c r="S50" s="5"/>
      <c r="T50" s="5"/>
      <c r="U50" s="13"/>
      <c r="V50" s="14"/>
      <c r="W50" s="15"/>
      <c r="X50" s="13" t="s">
        <v>0</v>
      </c>
      <c r="Y50" s="15"/>
    </row>
    <row r="51" spans="1:25" ht="16.5" customHeight="1" x14ac:dyDescent="0.15">
      <c r="A51" s="16" t="s">
        <v>15</v>
      </c>
      <c r="B51" s="16"/>
      <c r="C51" s="16"/>
      <c r="D51" s="16"/>
      <c r="E51" s="16"/>
      <c r="F51" s="16"/>
      <c r="G51" s="16"/>
      <c r="H51" s="16"/>
      <c r="I51" s="17"/>
      <c r="J51" s="17"/>
      <c r="K51" s="17"/>
      <c r="L51" s="17"/>
      <c r="M51" s="17"/>
      <c r="N51" s="18"/>
      <c r="O51" s="19"/>
      <c r="P51" s="4"/>
      <c r="Q51" s="5"/>
      <c r="R51" s="5"/>
      <c r="S51" s="5"/>
      <c r="T51" s="5"/>
      <c r="U51" s="13"/>
      <c r="V51" s="14"/>
      <c r="W51" s="15"/>
      <c r="X51" s="13" t="s">
        <v>0</v>
      </c>
      <c r="Y51" s="15"/>
    </row>
    <row r="52" spans="1:25" ht="16.5" customHeight="1" x14ac:dyDescent="0.15">
      <c r="A52" s="16"/>
      <c r="B52" s="16"/>
      <c r="C52" s="16"/>
      <c r="D52" s="16"/>
      <c r="E52" s="16"/>
      <c r="F52" s="16"/>
      <c r="G52" s="16"/>
      <c r="H52" s="16"/>
      <c r="I52" s="17"/>
      <c r="J52" s="17"/>
      <c r="K52" s="17"/>
      <c r="L52" s="17"/>
      <c r="M52" s="17"/>
      <c r="N52" s="18"/>
      <c r="O52" s="19"/>
      <c r="P52" s="4"/>
      <c r="Q52" s="5"/>
      <c r="R52" s="5"/>
      <c r="S52" s="5"/>
      <c r="T52" s="5"/>
      <c r="U52" s="13"/>
      <c r="V52" s="14"/>
      <c r="W52" s="15"/>
      <c r="X52" s="13" t="s">
        <v>0</v>
      </c>
      <c r="Y52" s="15"/>
    </row>
    <row r="53" spans="1:25" ht="16.5" customHeight="1" x14ac:dyDescent="0.15">
      <c r="A53" s="16" t="s">
        <v>14</v>
      </c>
      <c r="B53" s="16"/>
      <c r="C53" s="16"/>
      <c r="D53" s="16"/>
      <c r="E53" s="16"/>
      <c r="F53" s="16"/>
      <c r="G53" s="16"/>
      <c r="H53" s="16"/>
      <c r="I53" s="17"/>
      <c r="J53" s="17"/>
      <c r="K53" s="17"/>
      <c r="L53" s="17"/>
      <c r="M53" s="17"/>
      <c r="N53" s="18"/>
      <c r="O53" s="19"/>
      <c r="P53" s="4"/>
      <c r="Q53" s="5"/>
      <c r="R53" s="5"/>
      <c r="S53" s="5"/>
      <c r="T53" s="5"/>
      <c r="U53" s="13"/>
      <c r="V53" s="14"/>
      <c r="W53" s="15"/>
      <c r="X53" s="13" t="s">
        <v>0</v>
      </c>
      <c r="Y53" s="15"/>
    </row>
    <row r="54" spans="1:25" ht="16.5" customHeight="1" x14ac:dyDescent="0.15">
      <c r="A54" s="16" t="s">
        <v>14</v>
      </c>
      <c r="B54" s="16"/>
      <c r="C54" s="16"/>
      <c r="D54" s="16"/>
      <c r="E54" s="16"/>
      <c r="F54" s="16"/>
      <c r="G54" s="16"/>
      <c r="H54" s="16"/>
      <c r="I54" s="17"/>
      <c r="J54" s="17"/>
      <c r="K54" s="17"/>
      <c r="L54" s="17"/>
      <c r="M54" s="17"/>
      <c r="N54" s="18"/>
      <c r="O54" s="19"/>
      <c r="P54" s="4"/>
      <c r="Q54" s="5"/>
      <c r="R54" s="5"/>
      <c r="S54" s="5"/>
      <c r="T54" s="5"/>
      <c r="U54" s="13"/>
      <c r="V54" s="14"/>
      <c r="W54" s="15"/>
      <c r="X54" s="13" t="s">
        <v>0</v>
      </c>
      <c r="Y54" s="15"/>
    </row>
    <row r="55" spans="1:25" ht="16.5" customHeight="1" x14ac:dyDescent="0.15">
      <c r="A55" s="16"/>
      <c r="B55" s="16"/>
      <c r="C55" s="16"/>
      <c r="D55" s="16"/>
      <c r="E55" s="16"/>
      <c r="F55" s="16"/>
      <c r="G55" s="16"/>
      <c r="H55" s="16"/>
      <c r="I55" s="17"/>
      <c r="J55" s="17"/>
      <c r="K55" s="17"/>
      <c r="L55" s="17"/>
      <c r="M55" s="17"/>
      <c r="N55" s="18"/>
      <c r="O55" s="19"/>
      <c r="P55" s="4"/>
      <c r="Q55" s="5"/>
      <c r="R55" s="5"/>
      <c r="S55" s="5"/>
      <c r="T55" s="5"/>
      <c r="U55" s="13"/>
      <c r="V55" s="14"/>
      <c r="W55" s="15"/>
      <c r="X55" s="13" t="s">
        <v>0</v>
      </c>
      <c r="Y55" s="15"/>
    </row>
    <row r="56" spans="1:25" ht="16.5" customHeight="1" x14ac:dyDescent="0.15">
      <c r="A56" s="16" t="s">
        <v>17</v>
      </c>
      <c r="B56" s="16"/>
      <c r="C56" s="16"/>
      <c r="D56" s="16"/>
      <c r="E56" s="16"/>
      <c r="F56" s="16"/>
      <c r="G56" s="16"/>
      <c r="H56" s="16"/>
      <c r="I56" s="17"/>
      <c r="J56" s="17"/>
      <c r="K56" s="17"/>
      <c r="L56" s="17"/>
      <c r="M56" s="17"/>
      <c r="N56" s="18"/>
      <c r="O56" s="19"/>
      <c r="P56" s="4"/>
      <c r="Q56" s="5"/>
      <c r="R56" s="5"/>
      <c r="S56" s="5"/>
      <c r="T56" s="5"/>
      <c r="U56" s="13"/>
      <c r="V56" s="14"/>
      <c r="W56" s="15"/>
      <c r="X56" s="13" t="s">
        <v>0</v>
      </c>
      <c r="Y56" s="15"/>
    </row>
    <row r="57" spans="1:25" ht="16.5" customHeight="1" x14ac:dyDescent="0.15">
      <c r="A57" s="16" t="s">
        <v>17</v>
      </c>
      <c r="B57" s="16"/>
      <c r="C57" s="16"/>
      <c r="D57" s="16"/>
      <c r="E57" s="16"/>
      <c r="F57" s="16"/>
      <c r="G57" s="16"/>
      <c r="H57" s="16"/>
      <c r="I57" s="17"/>
      <c r="J57" s="17"/>
      <c r="K57" s="17"/>
      <c r="L57" s="17"/>
      <c r="M57" s="17"/>
      <c r="N57" s="18"/>
      <c r="O57" s="19"/>
      <c r="P57" s="4"/>
      <c r="Q57" s="5"/>
      <c r="R57" s="5"/>
      <c r="S57" s="5"/>
      <c r="T57" s="5"/>
      <c r="U57" s="13"/>
      <c r="V57" s="14"/>
      <c r="W57" s="15"/>
      <c r="X57" s="13" t="s">
        <v>0</v>
      </c>
      <c r="Y57" s="15"/>
    </row>
    <row r="58" spans="1:25" ht="16.5" customHeight="1" x14ac:dyDescent="0.15">
      <c r="A58" s="16"/>
      <c r="B58" s="16"/>
      <c r="C58" s="16"/>
      <c r="D58" s="16"/>
      <c r="E58" s="16"/>
      <c r="F58" s="16"/>
      <c r="G58" s="16"/>
      <c r="H58" s="16"/>
      <c r="I58" s="17"/>
      <c r="J58" s="17"/>
      <c r="K58" s="17"/>
      <c r="L58" s="17"/>
      <c r="M58" s="17"/>
      <c r="N58" s="18"/>
      <c r="O58" s="19"/>
      <c r="P58" s="4"/>
      <c r="Q58" s="5"/>
      <c r="R58" s="5"/>
      <c r="S58" s="5"/>
      <c r="T58" s="5"/>
      <c r="U58" s="13"/>
      <c r="V58" s="14"/>
      <c r="W58" s="15"/>
      <c r="X58" s="13" t="s">
        <v>0</v>
      </c>
      <c r="Y58" s="15"/>
    </row>
    <row r="59" spans="1:25" ht="16.5" customHeight="1" x14ac:dyDescent="0.15">
      <c r="A59" s="16" t="s">
        <v>11</v>
      </c>
      <c r="B59" s="16"/>
      <c r="C59" s="16"/>
      <c r="D59" s="16"/>
      <c r="E59" s="16"/>
      <c r="F59" s="16"/>
      <c r="G59" s="16"/>
      <c r="H59" s="16"/>
      <c r="I59" s="17"/>
      <c r="J59" s="17"/>
      <c r="K59" s="17"/>
      <c r="L59" s="17"/>
      <c r="M59" s="17"/>
      <c r="N59" s="18"/>
      <c r="O59" s="19"/>
      <c r="P59" s="4"/>
      <c r="Q59" s="5"/>
      <c r="R59" s="5"/>
      <c r="S59" s="5"/>
      <c r="T59" s="5"/>
      <c r="U59" s="13"/>
      <c r="V59" s="14"/>
      <c r="W59" s="15"/>
      <c r="X59" s="13" t="s">
        <v>0</v>
      </c>
      <c r="Y59" s="15"/>
    </row>
    <row r="60" spans="1:25" ht="16.5" customHeight="1" x14ac:dyDescent="0.15">
      <c r="A60" s="16" t="s">
        <v>11</v>
      </c>
      <c r="B60" s="16"/>
      <c r="C60" s="16"/>
      <c r="D60" s="16"/>
      <c r="E60" s="16"/>
      <c r="F60" s="16"/>
      <c r="G60" s="16"/>
      <c r="H60" s="16"/>
      <c r="I60" s="17"/>
      <c r="J60" s="17"/>
      <c r="K60" s="17"/>
      <c r="L60" s="17"/>
      <c r="M60" s="17"/>
      <c r="N60" s="18"/>
      <c r="O60" s="19"/>
      <c r="P60" s="4"/>
      <c r="Q60" s="5"/>
      <c r="R60" s="5"/>
      <c r="S60" s="5"/>
      <c r="T60" s="5"/>
      <c r="U60" s="13"/>
      <c r="V60" s="14"/>
      <c r="W60" s="15"/>
      <c r="X60" s="13" t="s">
        <v>0</v>
      </c>
      <c r="Y60" s="15"/>
    </row>
    <row r="61" spans="1:25" ht="16.5" customHeight="1" x14ac:dyDescent="0.15">
      <c r="A61" s="16" t="s">
        <v>11</v>
      </c>
      <c r="B61" s="16"/>
      <c r="C61" s="16"/>
      <c r="D61" s="16"/>
      <c r="E61" s="16"/>
      <c r="F61" s="16"/>
      <c r="G61" s="16"/>
      <c r="H61" s="16"/>
      <c r="I61" s="17"/>
      <c r="J61" s="17"/>
      <c r="K61" s="17"/>
      <c r="L61" s="17"/>
      <c r="M61" s="17"/>
      <c r="N61" s="18"/>
      <c r="O61" s="19"/>
      <c r="P61" s="4"/>
      <c r="Q61" s="5"/>
      <c r="R61" s="5"/>
      <c r="S61" s="5"/>
      <c r="T61" s="5"/>
      <c r="U61" s="13"/>
      <c r="V61" s="14"/>
      <c r="W61" s="15"/>
      <c r="X61" s="13" t="s">
        <v>0</v>
      </c>
      <c r="Y61" s="15"/>
    </row>
    <row r="62" spans="1:25" ht="16.5" customHeight="1" x14ac:dyDescent="0.15">
      <c r="A62" s="16" t="s">
        <v>11</v>
      </c>
      <c r="B62" s="16"/>
      <c r="C62" s="16"/>
      <c r="D62" s="16"/>
      <c r="E62" s="16"/>
      <c r="F62" s="16"/>
      <c r="G62" s="16"/>
      <c r="H62" s="16"/>
      <c r="I62" s="17"/>
      <c r="J62" s="17"/>
      <c r="K62" s="17"/>
      <c r="L62" s="17"/>
      <c r="M62" s="17"/>
      <c r="N62" s="18"/>
      <c r="O62" s="19"/>
      <c r="P62" s="4"/>
      <c r="Q62" s="5"/>
      <c r="R62" s="5"/>
      <c r="S62" s="5"/>
      <c r="T62" s="5"/>
      <c r="U62" s="13"/>
      <c r="V62" s="14"/>
      <c r="W62" s="15"/>
      <c r="X62" s="13" t="s">
        <v>0</v>
      </c>
      <c r="Y62" s="15"/>
    </row>
    <row r="63" spans="1:25" ht="16.5" customHeight="1" x14ac:dyDescent="0.15">
      <c r="A63" s="16" t="s">
        <v>11</v>
      </c>
      <c r="B63" s="16"/>
      <c r="C63" s="16"/>
      <c r="D63" s="16"/>
      <c r="E63" s="16"/>
      <c r="F63" s="16"/>
      <c r="G63" s="16"/>
      <c r="H63" s="16"/>
      <c r="I63" s="17"/>
      <c r="J63" s="17"/>
      <c r="K63" s="17"/>
      <c r="L63" s="17"/>
      <c r="M63" s="17"/>
      <c r="N63" s="18"/>
      <c r="O63" s="19"/>
      <c r="P63" s="4"/>
      <c r="Q63" s="5"/>
      <c r="R63" s="5"/>
      <c r="S63" s="5"/>
      <c r="T63" s="5"/>
      <c r="U63" s="13"/>
      <c r="V63" s="14"/>
      <c r="W63" s="15"/>
      <c r="X63" s="13" t="s">
        <v>0</v>
      </c>
      <c r="Y63" s="15"/>
    </row>
    <row r="64" spans="1:25" ht="16.5" customHeight="1" x14ac:dyDescent="0.15">
      <c r="A64" s="16"/>
      <c r="B64" s="16"/>
      <c r="C64" s="16"/>
      <c r="D64" s="16"/>
      <c r="E64" s="16"/>
      <c r="F64" s="16"/>
      <c r="G64" s="16"/>
      <c r="H64" s="16"/>
      <c r="I64" s="17"/>
      <c r="J64" s="17"/>
      <c r="K64" s="17"/>
      <c r="L64" s="17"/>
      <c r="M64" s="17"/>
      <c r="N64" s="18"/>
      <c r="O64" s="19"/>
      <c r="P64" s="4"/>
      <c r="Q64" s="5"/>
      <c r="R64" s="5"/>
      <c r="S64" s="5"/>
      <c r="T64" s="5"/>
      <c r="U64" s="13"/>
      <c r="V64" s="14"/>
      <c r="W64" s="15"/>
      <c r="X64" s="13" t="s">
        <v>0</v>
      </c>
      <c r="Y64" s="15"/>
    </row>
    <row r="65" spans="1:25" ht="16.5" customHeight="1" x14ac:dyDescent="0.15">
      <c r="A65" s="20" t="s">
        <v>23</v>
      </c>
      <c r="B65" s="20"/>
      <c r="C65" s="20"/>
      <c r="D65" s="20"/>
      <c r="E65" s="20"/>
      <c r="F65" s="20"/>
      <c r="G65" s="20"/>
      <c r="H65" s="20"/>
      <c r="I65" s="17"/>
      <c r="J65" s="17"/>
      <c r="K65" s="17"/>
      <c r="L65" s="17"/>
      <c r="M65" s="17"/>
      <c r="N65" s="18"/>
      <c r="O65" s="19"/>
      <c r="P65" s="4"/>
      <c r="Q65" s="5"/>
      <c r="R65" s="5"/>
      <c r="S65" s="5"/>
      <c r="T65" s="5"/>
      <c r="U65" s="13"/>
      <c r="V65" s="14"/>
      <c r="W65" s="15"/>
      <c r="X65" s="13" t="s">
        <v>0</v>
      </c>
      <c r="Y65" s="15"/>
    </row>
    <row r="66" spans="1:25" ht="16.5" customHeight="1" x14ac:dyDescent="0.15">
      <c r="A66" s="20" t="s">
        <v>23</v>
      </c>
      <c r="B66" s="20"/>
      <c r="C66" s="20"/>
      <c r="D66" s="20"/>
      <c r="E66" s="20"/>
      <c r="F66" s="20"/>
      <c r="G66" s="20"/>
      <c r="H66" s="20"/>
      <c r="I66" s="17"/>
      <c r="J66" s="17"/>
      <c r="K66" s="17"/>
      <c r="L66" s="17"/>
      <c r="M66" s="17"/>
      <c r="N66" s="18"/>
      <c r="O66" s="19"/>
      <c r="P66" s="4"/>
      <c r="Q66" s="5"/>
      <c r="R66" s="5"/>
      <c r="S66" s="5"/>
      <c r="T66" s="5"/>
      <c r="U66" s="13"/>
      <c r="V66" s="14"/>
      <c r="W66" s="15"/>
      <c r="X66" s="13" t="s">
        <v>0</v>
      </c>
      <c r="Y66" s="15"/>
    </row>
    <row r="67" spans="1:25" ht="16.5" customHeight="1" x14ac:dyDescent="0.15">
      <c r="A67" s="20" t="s">
        <v>23</v>
      </c>
      <c r="B67" s="20"/>
      <c r="C67" s="20"/>
      <c r="D67" s="20"/>
      <c r="E67" s="20"/>
      <c r="F67" s="20"/>
      <c r="G67" s="20"/>
      <c r="H67" s="20"/>
      <c r="I67" s="17"/>
      <c r="J67" s="17"/>
      <c r="K67" s="17"/>
      <c r="L67" s="17"/>
      <c r="M67" s="17"/>
      <c r="N67" s="18"/>
      <c r="O67" s="19"/>
      <c r="P67" s="4"/>
      <c r="Q67" s="5"/>
      <c r="R67" s="5"/>
      <c r="S67" s="5"/>
      <c r="T67" s="5"/>
      <c r="U67" s="13"/>
      <c r="V67" s="14"/>
      <c r="W67" s="15"/>
      <c r="X67" s="13" t="s">
        <v>0</v>
      </c>
      <c r="Y67" s="15"/>
    </row>
    <row r="68" spans="1:25" ht="16.5" customHeight="1" x14ac:dyDescent="0.15">
      <c r="A68" s="16"/>
      <c r="B68" s="16"/>
      <c r="C68" s="16"/>
      <c r="D68" s="16"/>
      <c r="E68" s="16"/>
      <c r="F68" s="16"/>
      <c r="G68" s="16"/>
      <c r="H68" s="16"/>
      <c r="I68" s="17"/>
      <c r="J68" s="17"/>
      <c r="K68" s="17"/>
      <c r="L68" s="17"/>
      <c r="M68" s="17"/>
      <c r="N68" s="18"/>
      <c r="O68" s="19"/>
      <c r="Q68" s="5"/>
      <c r="R68" s="5"/>
      <c r="S68" s="5"/>
      <c r="T68" s="5"/>
      <c r="U68" s="13"/>
      <c r="V68" s="14"/>
      <c r="W68" s="15"/>
      <c r="X68" s="13" t="s">
        <v>0</v>
      </c>
      <c r="Y68" s="15"/>
    </row>
    <row r="69" spans="1:25" ht="16.5" customHeight="1" x14ac:dyDescent="0.15">
      <c r="A69" s="16" t="s">
        <v>18</v>
      </c>
      <c r="B69" s="16"/>
      <c r="C69" s="16"/>
      <c r="D69" s="16"/>
      <c r="E69" s="16"/>
      <c r="F69" s="16"/>
      <c r="G69" s="16"/>
      <c r="H69" s="16"/>
      <c r="I69" s="17"/>
      <c r="J69" s="17"/>
      <c r="K69" s="17"/>
      <c r="L69" s="17"/>
      <c r="M69" s="17"/>
      <c r="N69" s="18"/>
      <c r="O69" s="19"/>
      <c r="P69" s="4"/>
      <c r="Q69" s="5"/>
      <c r="R69" s="5"/>
      <c r="S69" s="5"/>
      <c r="T69" s="5"/>
      <c r="U69" s="13"/>
      <c r="V69" s="14"/>
      <c r="W69" s="15"/>
      <c r="X69" s="13" t="s">
        <v>0</v>
      </c>
      <c r="Y69" s="15"/>
    </row>
  </sheetData>
  <mergeCells count="307">
    <mergeCell ref="A66:H66"/>
    <mergeCell ref="I66:M66"/>
    <mergeCell ref="N66:O66"/>
    <mergeCell ref="U66:W66"/>
    <mergeCell ref="X66:Y66"/>
    <mergeCell ref="A69:H69"/>
    <mergeCell ref="I69:M69"/>
    <mergeCell ref="N69:O69"/>
    <mergeCell ref="U69:W69"/>
    <mergeCell ref="X69:Y69"/>
    <mergeCell ref="A67:H67"/>
    <mergeCell ref="I67:M67"/>
    <mergeCell ref="N67:O67"/>
    <mergeCell ref="U67:W67"/>
    <mergeCell ref="X67:Y67"/>
    <mergeCell ref="A68:H68"/>
    <mergeCell ref="I68:M68"/>
    <mergeCell ref="N68:O68"/>
    <mergeCell ref="U68:W68"/>
    <mergeCell ref="X68:Y68"/>
    <mergeCell ref="A64:H64"/>
    <mergeCell ref="I64:M64"/>
    <mergeCell ref="N64:O64"/>
    <mergeCell ref="U64:W64"/>
    <mergeCell ref="X64:Y64"/>
    <mergeCell ref="A65:H65"/>
    <mergeCell ref="I65:M65"/>
    <mergeCell ref="N65:O65"/>
    <mergeCell ref="U65:W65"/>
    <mergeCell ref="X65:Y65"/>
    <mergeCell ref="A62:H62"/>
    <mergeCell ref="I62:M62"/>
    <mergeCell ref="N62:O62"/>
    <mergeCell ref="U62:W62"/>
    <mergeCell ref="X62:Y62"/>
    <mergeCell ref="A63:H63"/>
    <mergeCell ref="I63:M63"/>
    <mergeCell ref="N63:O63"/>
    <mergeCell ref="U63:W63"/>
    <mergeCell ref="X63:Y63"/>
    <mergeCell ref="A60:H60"/>
    <mergeCell ref="I60:M60"/>
    <mergeCell ref="N60:O60"/>
    <mergeCell ref="U60:W60"/>
    <mergeCell ref="X60:Y60"/>
    <mergeCell ref="A61:H61"/>
    <mergeCell ref="I61:M61"/>
    <mergeCell ref="N61:O61"/>
    <mergeCell ref="U61:W61"/>
    <mergeCell ref="X61:Y61"/>
    <mergeCell ref="A58:H58"/>
    <mergeCell ref="I58:M58"/>
    <mergeCell ref="N58:O58"/>
    <mergeCell ref="U58:W58"/>
    <mergeCell ref="X58:Y58"/>
    <mergeCell ref="A59:H59"/>
    <mergeCell ref="I59:M59"/>
    <mergeCell ref="N59:O59"/>
    <mergeCell ref="U59:W59"/>
    <mergeCell ref="X59:Y59"/>
    <mergeCell ref="A56:H56"/>
    <mergeCell ref="I56:M56"/>
    <mergeCell ref="N56:O56"/>
    <mergeCell ref="U56:W56"/>
    <mergeCell ref="X56:Y56"/>
    <mergeCell ref="A57:H57"/>
    <mergeCell ref="I57:M57"/>
    <mergeCell ref="N57:O57"/>
    <mergeCell ref="U57:W57"/>
    <mergeCell ref="X57:Y57"/>
    <mergeCell ref="A54:H54"/>
    <mergeCell ref="I54:M54"/>
    <mergeCell ref="N54:O54"/>
    <mergeCell ref="U54:W54"/>
    <mergeCell ref="X54:Y54"/>
    <mergeCell ref="A55:H55"/>
    <mergeCell ref="I55:M55"/>
    <mergeCell ref="N55:O55"/>
    <mergeCell ref="U55:W55"/>
    <mergeCell ref="X55:Y55"/>
    <mergeCell ref="A52:H52"/>
    <mergeCell ref="I52:M52"/>
    <mergeCell ref="N52:O52"/>
    <mergeCell ref="U52:W52"/>
    <mergeCell ref="X52:Y52"/>
    <mergeCell ref="A53:H53"/>
    <mergeCell ref="I53:M53"/>
    <mergeCell ref="N53:O53"/>
    <mergeCell ref="U53:W53"/>
    <mergeCell ref="X53:Y53"/>
    <mergeCell ref="A50:H50"/>
    <mergeCell ref="I50:M50"/>
    <mergeCell ref="N50:O50"/>
    <mergeCell ref="U50:W50"/>
    <mergeCell ref="X50:Y50"/>
    <mergeCell ref="A51:H51"/>
    <mergeCell ref="I51:M51"/>
    <mergeCell ref="N51:O51"/>
    <mergeCell ref="U51:W51"/>
    <mergeCell ref="X51:Y51"/>
    <mergeCell ref="A48:H48"/>
    <mergeCell ref="I48:M48"/>
    <mergeCell ref="N48:O48"/>
    <mergeCell ref="U48:W48"/>
    <mergeCell ref="X48:Y48"/>
    <mergeCell ref="A49:H49"/>
    <mergeCell ref="I49:M49"/>
    <mergeCell ref="N49:O49"/>
    <mergeCell ref="U49:W49"/>
    <mergeCell ref="X49:Y49"/>
    <mergeCell ref="A46:H46"/>
    <mergeCell ref="I46:M46"/>
    <mergeCell ref="N46:O46"/>
    <mergeCell ref="U46:W46"/>
    <mergeCell ref="X46:Y46"/>
    <mergeCell ref="A47:H47"/>
    <mergeCell ref="I47:M47"/>
    <mergeCell ref="N47:O47"/>
    <mergeCell ref="U47:W47"/>
    <mergeCell ref="X47:Y47"/>
    <mergeCell ref="A44:H44"/>
    <mergeCell ref="I44:M44"/>
    <mergeCell ref="N44:O44"/>
    <mergeCell ref="U44:W44"/>
    <mergeCell ref="X44:Y44"/>
    <mergeCell ref="A45:H45"/>
    <mergeCell ref="I45:M45"/>
    <mergeCell ref="N45:O45"/>
    <mergeCell ref="U45:W45"/>
    <mergeCell ref="X45:Y45"/>
    <mergeCell ref="A42:H42"/>
    <mergeCell ref="I42:M42"/>
    <mergeCell ref="N42:O42"/>
    <mergeCell ref="U42:W42"/>
    <mergeCell ref="X42:Y42"/>
    <mergeCell ref="A43:H43"/>
    <mergeCell ref="I43:M43"/>
    <mergeCell ref="N43:O43"/>
    <mergeCell ref="U43:W43"/>
    <mergeCell ref="X43:Y43"/>
    <mergeCell ref="A40:H40"/>
    <mergeCell ref="I40:M40"/>
    <mergeCell ref="N40:O40"/>
    <mergeCell ref="U40:W40"/>
    <mergeCell ref="X40:Y40"/>
    <mergeCell ref="A41:H41"/>
    <mergeCell ref="I41:M41"/>
    <mergeCell ref="N41:O41"/>
    <mergeCell ref="U41:W41"/>
    <mergeCell ref="X41:Y41"/>
    <mergeCell ref="A38:H38"/>
    <mergeCell ref="I38:M38"/>
    <mergeCell ref="N38:O38"/>
    <mergeCell ref="U38:W38"/>
    <mergeCell ref="X38:Y38"/>
    <mergeCell ref="A39:H39"/>
    <mergeCell ref="I39:M39"/>
    <mergeCell ref="N39:O39"/>
    <mergeCell ref="U39:W39"/>
    <mergeCell ref="X39:Y39"/>
    <mergeCell ref="A36:H36"/>
    <mergeCell ref="I36:M36"/>
    <mergeCell ref="N36:O36"/>
    <mergeCell ref="U36:W36"/>
    <mergeCell ref="X36:Y36"/>
    <mergeCell ref="A37:H37"/>
    <mergeCell ref="I37:M37"/>
    <mergeCell ref="N37:O37"/>
    <mergeCell ref="U37:W37"/>
    <mergeCell ref="X37:Y37"/>
    <mergeCell ref="A34:H34"/>
    <mergeCell ref="I34:M34"/>
    <mergeCell ref="N34:O34"/>
    <mergeCell ref="U34:W34"/>
    <mergeCell ref="X34:Y34"/>
    <mergeCell ref="A35:H35"/>
    <mergeCell ref="I35:M35"/>
    <mergeCell ref="N35:O35"/>
    <mergeCell ref="U35:W35"/>
    <mergeCell ref="X35:Y35"/>
    <mergeCell ref="A32:H32"/>
    <mergeCell ref="I32:M32"/>
    <mergeCell ref="N32:O32"/>
    <mergeCell ref="U32:W32"/>
    <mergeCell ref="X32:Y32"/>
    <mergeCell ref="A33:H33"/>
    <mergeCell ref="I33:M33"/>
    <mergeCell ref="N33:O33"/>
    <mergeCell ref="U33:W33"/>
    <mergeCell ref="X33:Y33"/>
    <mergeCell ref="A30:H30"/>
    <mergeCell ref="I30:M30"/>
    <mergeCell ref="N30:O30"/>
    <mergeCell ref="U30:W30"/>
    <mergeCell ref="X30:Y30"/>
    <mergeCell ref="A31:H31"/>
    <mergeCell ref="I31:M31"/>
    <mergeCell ref="N31:O31"/>
    <mergeCell ref="U31:W31"/>
    <mergeCell ref="X31:Y31"/>
    <mergeCell ref="A28:H28"/>
    <mergeCell ref="I28:M28"/>
    <mergeCell ref="N28:O28"/>
    <mergeCell ref="U28:W28"/>
    <mergeCell ref="X28:Y28"/>
    <mergeCell ref="A29:H29"/>
    <mergeCell ref="I29:M29"/>
    <mergeCell ref="N29:O29"/>
    <mergeCell ref="U29:W29"/>
    <mergeCell ref="X29:Y29"/>
    <mergeCell ref="A26:H26"/>
    <mergeCell ref="I26:M26"/>
    <mergeCell ref="N26:O26"/>
    <mergeCell ref="U26:W26"/>
    <mergeCell ref="X26:Y26"/>
    <mergeCell ref="A27:H27"/>
    <mergeCell ref="I27:M27"/>
    <mergeCell ref="N27:O27"/>
    <mergeCell ref="U27:W27"/>
    <mergeCell ref="X27:Y27"/>
    <mergeCell ref="A24:H24"/>
    <mergeCell ref="I24:M24"/>
    <mergeCell ref="N24:O24"/>
    <mergeCell ref="U24:W24"/>
    <mergeCell ref="X24:Y24"/>
    <mergeCell ref="A25:H25"/>
    <mergeCell ref="I25:M25"/>
    <mergeCell ref="N25:O25"/>
    <mergeCell ref="U25:W25"/>
    <mergeCell ref="X25:Y25"/>
    <mergeCell ref="A22:H22"/>
    <mergeCell ref="I22:M22"/>
    <mergeCell ref="N22:O22"/>
    <mergeCell ref="U22:W22"/>
    <mergeCell ref="X22:Y22"/>
    <mergeCell ref="A23:H23"/>
    <mergeCell ref="I23:M23"/>
    <mergeCell ref="N23:O23"/>
    <mergeCell ref="U23:W23"/>
    <mergeCell ref="X23:Y23"/>
    <mergeCell ref="A20:H20"/>
    <mergeCell ref="I20:M20"/>
    <mergeCell ref="N20:O20"/>
    <mergeCell ref="U20:W20"/>
    <mergeCell ref="X20:Y20"/>
    <mergeCell ref="A21:H21"/>
    <mergeCell ref="I21:M21"/>
    <mergeCell ref="N21:O21"/>
    <mergeCell ref="U21:W21"/>
    <mergeCell ref="X21:Y21"/>
    <mergeCell ref="A18:H18"/>
    <mergeCell ref="I18:M18"/>
    <mergeCell ref="N18:O18"/>
    <mergeCell ref="U18:W18"/>
    <mergeCell ref="X18:Y18"/>
    <mergeCell ref="A19:H19"/>
    <mergeCell ref="I19:M19"/>
    <mergeCell ref="N19:O19"/>
    <mergeCell ref="U19:W19"/>
    <mergeCell ref="X19:Y19"/>
    <mergeCell ref="A16:H16"/>
    <mergeCell ref="I16:M16"/>
    <mergeCell ref="N16:O16"/>
    <mergeCell ref="U16:W16"/>
    <mergeCell ref="X16:Y16"/>
    <mergeCell ref="A17:H17"/>
    <mergeCell ref="I17:M17"/>
    <mergeCell ref="N17:O17"/>
    <mergeCell ref="U17:W17"/>
    <mergeCell ref="X17:Y17"/>
    <mergeCell ref="A14:H14"/>
    <mergeCell ref="I14:M14"/>
    <mergeCell ref="N14:O14"/>
    <mergeCell ref="U14:W14"/>
    <mergeCell ref="X14:Y14"/>
    <mergeCell ref="A15:H15"/>
    <mergeCell ref="I15:M15"/>
    <mergeCell ref="N15:O15"/>
    <mergeCell ref="U15:W15"/>
    <mergeCell ref="X15:Y15"/>
    <mergeCell ref="Q2:V2"/>
    <mergeCell ref="M5:N5"/>
    <mergeCell ref="A7:H13"/>
    <mergeCell ref="I7:M13"/>
    <mergeCell ref="N7:O13"/>
    <mergeCell ref="P7:P13"/>
    <mergeCell ref="Q7:T7"/>
    <mergeCell ref="A5:B5"/>
    <mergeCell ref="C5:D5"/>
    <mergeCell ref="E5:F5"/>
    <mergeCell ref="G5:H5"/>
    <mergeCell ref="I5:J5"/>
    <mergeCell ref="K5:L5"/>
    <mergeCell ref="U7:Y13"/>
    <mergeCell ref="Q8:Q13"/>
    <mergeCell ref="R8:R13"/>
    <mergeCell ref="S8:S13"/>
    <mergeCell ref="T8:T13"/>
    <mergeCell ref="A1:E1"/>
    <mergeCell ref="A2:P2"/>
    <mergeCell ref="A4:B4"/>
    <mergeCell ref="C4:D4"/>
    <mergeCell ref="E4:F4"/>
    <mergeCell ref="G4:H4"/>
    <mergeCell ref="I4:J4"/>
    <mergeCell ref="K4:L4"/>
    <mergeCell ref="M4:N4"/>
  </mergeCells>
  <phoneticPr fontId="1"/>
  <dataValidations count="4">
    <dataValidation type="list" allowBlank="1" showInputMessage="1" sqref="S14:S44">
      <formula1>$AK$2:$AK$2</formula1>
    </dataValidation>
    <dataValidation type="list" allowBlank="1" showInputMessage="1" sqref="S50:S51">
      <formula1>#REF!</formula1>
    </dataValidation>
    <dataValidation type="list" allowBlank="1" showInputMessage="1" showErrorMessage="1" sqref="N18:O41 N14:N17 O43:O46 O17 O50:O69 N42:N69">
      <formula1>"正規,臨時"</formula1>
    </dataValidation>
    <dataValidation type="list" allowBlank="1" showInputMessage="1" showErrorMessage="1" sqref="S45:S49 Q14:R51 T14:T51 Q52:T69">
      <formula1>"〇"</formula1>
    </dataValidation>
  </dataValidations>
  <pageMargins left="0.7" right="0.7" top="0.22" bottom="0.17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9"/>
  <sheetViews>
    <sheetView view="pageBreakPreview" zoomScaleNormal="100" zoomScaleSheetLayoutView="100" workbookViewId="0">
      <pane xSplit="13" ySplit="13" topLeftCell="N14" activePane="bottomRight" state="frozen"/>
      <selection pane="topRight" activeCell="N1" sqref="N1"/>
      <selection pane="bottomLeft" activeCell="A15" sqref="A15"/>
      <selection pane="bottomRight" activeCell="AG10" sqref="AG10"/>
    </sheetView>
  </sheetViews>
  <sheetFormatPr defaultColWidth="3.25" defaultRowHeight="13.5" x14ac:dyDescent="0.15"/>
  <cols>
    <col min="3" max="14" width="2.25" customWidth="1"/>
    <col min="15" max="15" width="9.75" customWidth="1"/>
    <col min="16" max="16" width="11.125" customWidth="1"/>
    <col min="17" max="20" width="5" customWidth="1"/>
    <col min="21" max="23" width="4" customWidth="1"/>
    <col min="25" max="25" width="6.125" customWidth="1"/>
    <col min="26" max="29" width="4.875" style="2" customWidth="1"/>
    <col min="30" max="37" width="3.25" style="2"/>
  </cols>
  <sheetData>
    <row r="1" spans="1:37" ht="27" customHeight="1" x14ac:dyDescent="0.15">
      <c r="A1" s="9" t="s">
        <v>39</v>
      </c>
      <c r="B1" s="9"/>
      <c r="C1" s="9"/>
      <c r="D1" s="9"/>
      <c r="E1" s="9"/>
    </row>
    <row r="2" spans="1:37" ht="26.25" customHeight="1" x14ac:dyDescent="0.15">
      <c r="A2" s="53" t="s">
        <v>36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10" t="s">
        <v>38</v>
      </c>
      <c r="R2" s="11"/>
      <c r="S2" s="11"/>
      <c r="T2" s="11"/>
      <c r="U2" s="11"/>
      <c r="V2" s="12"/>
      <c r="W2" s="3" t="s">
        <v>37</v>
      </c>
      <c r="AK2" s="2" t="s">
        <v>28</v>
      </c>
    </row>
    <row r="3" spans="1:37" ht="17.25" customHeight="1" x14ac:dyDescent="0.15">
      <c r="A3" s="3" t="s">
        <v>16</v>
      </c>
      <c r="B3" s="3"/>
    </row>
    <row r="4" spans="1:37" ht="13.5" customHeight="1" x14ac:dyDescent="0.15">
      <c r="A4" s="17" t="s">
        <v>32</v>
      </c>
      <c r="B4" s="17"/>
      <c r="C4" s="37" t="s">
        <v>5</v>
      </c>
      <c r="D4" s="37"/>
      <c r="E4" s="37" t="s">
        <v>6</v>
      </c>
      <c r="F4" s="37"/>
      <c r="G4" s="37" t="s">
        <v>7</v>
      </c>
      <c r="H4" s="37"/>
      <c r="I4" s="37" t="s">
        <v>8</v>
      </c>
      <c r="J4" s="37"/>
      <c r="K4" s="37" t="s">
        <v>9</v>
      </c>
      <c r="L4" s="37"/>
      <c r="M4" s="37" t="s">
        <v>10</v>
      </c>
      <c r="N4" s="37"/>
      <c r="Q4" s="6"/>
      <c r="R4" s="6"/>
      <c r="S4" s="7"/>
      <c r="T4" s="7"/>
    </row>
    <row r="5" spans="1:37" ht="21.75" customHeight="1" x14ac:dyDescent="0.15">
      <c r="A5" s="38" t="s">
        <v>33</v>
      </c>
      <c r="B5" s="38"/>
      <c r="C5" s="39">
        <v>4</v>
      </c>
      <c r="D5" s="39"/>
      <c r="E5" s="39">
        <v>8</v>
      </c>
      <c r="F5" s="39"/>
      <c r="G5" s="39">
        <v>12</v>
      </c>
      <c r="H5" s="39"/>
      <c r="I5" s="39">
        <v>18</v>
      </c>
      <c r="J5" s="39"/>
      <c r="K5" s="39">
        <v>25</v>
      </c>
      <c r="L5" s="39"/>
      <c r="M5" s="39">
        <v>25</v>
      </c>
      <c r="N5" s="39"/>
      <c r="Q5" s="6"/>
      <c r="R5" s="6"/>
      <c r="S5" s="7"/>
      <c r="T5" s="7"/>
    </row>
    <row r="6" spans="1:37" x14ac:dyDescent="0.15">
      <c r="Q6" s="8"/>
      <c r="R6" s="8"/>
    </row>
    <row r="7" spans="1:37" ht="18.75" customHeight="1" x14ac:dyDescent="0.15">
      <c r="A7" s="40" t="s">
        <v>13</v>
      </c>
      <c r="B7" s="41"/>
      <c r="C7" s="41"/>
      <c r="D7" s="41"/>
      <c r="E7" s="41"/>
      <c r="F7" s="41"/>
      <c r="G7" s="41"/>
      <c r="H7" s="42"/>
      <c r="I7" s="38" t="s">
        <v>31</v>
      </c>
      <c r="J7" s="38"/>
      <c r="K7" s="38"/>
      <c r="L7" s="38"/>
      <c r="M7" s="38"/>
      <c r="N7" s="49" t="s">
        <v>24</v>
      </c>
      <c r="O7" s="49"/>
      <c r="P7" s="49" t="s">
        <v>34</v>
      </c>
      <c r="Q7" s="10" t="s">
        <v>3</v>
      </c>
      <c r="R7" s="11"/>
      <c r="S7" s="11"/>
      <c r="T7" s="12"/>
      <c r="U7" s="21" t="s">
        <v>27</v>
      </c>
      <c r="V7" s="22"/>
      <c r="W7" s="22"/>
      <c r="X7" s="22"/>
      <c r="Y7" s="23"/>
    </row>
    <row r="8" spans="1:37" ht="12" customHeight="1" x14ac:dyDescent="0.15">
      <c r="A8" s="43"/>
      <c r="B8" s="44"/>
      <c r="C8" s="44"/>
      <c r="D8" s="44"/>
      <c r="E8" s="44"/>
      <c r="F8" s="44"/>
      <c r="G8" s="44"/>
      <c r="H8" s="45"/>
      <c r="I8" s="38"/>
      <c r="J8" s="38"/>
      <c r="K8" s="38"/>
      <c r="L8" s="38"/>
      <c r="M8" s="38"/>
      <c r="N8" s="49"/>
      <c r="O8" s="49"/>
      <c r="P8" s="49"/>
      <c r="Q8" s="34" t="s">
        <v>19</v>
      </c>
      <c r="R8" s="34" t="s">
        <v>20</v>
      </c>
      <c r="S8" s="34" t="s">
        <v>2</v>
      </c>
      <c r="T8" s="34" t="s">
        <v>21</v>
      </c>
      <c r="U8" s="24"/>
      <c r="V8" s="25"/>
      <c r="W8" s="25"/>
      <c r="X8" s="25"/>
      <c r="Y8" s="26"/>
    </row>
    <row r="9" spans="1:37" ht="12" customHeight="1" x14ac:dyDescent="0.15">
      <c r="A9" s="43"/>
      <c r="B9" s="44"/>
      <c r="C9" s="44"/>
      <c r="D9" s="44"/>
      <c r="E9" s="44"/>
      <c r="F9" s="44"/>
      <c r="G9" s="44"/>
      <c r="H9" s="45"/>
      <c r="I9" s="38"/>
      <c r="J9" s="38"/>
      <c r="K9" s="38"/>
      <c r="L9" s="38"/>
      <c r="M9" s="38"/>
      <c r="N9" s="49"/>
      <c r="O9" s="49"/>
      <c r="P9" s="49"/>
      <c r="Q9" s="35"/>
      <c r="R9" s="35"/>
      <c r="S9" s="35"/>
      <c r="T9" s="35"/>
      <c r="U9" s="24"/>
      <c r="V9" s="25"/>
      <c r="W9" s="25"/>
      <c r="X9" s="25"/>
      <c r="Y9" s="26"/>
    </row>
    <row r="10" spans="1:37" ht="12" customHeight="1" x14ac:dyDescent="0.15">
      <c r="A10" s="43"/>
      <c r="B10" s="44"/>
      <c r="C10" s="44"/>
      <c r="D10" s="44"/>
      <c r="E10" s="44"/>
      <c r="F10" s="44"/>
      <c r="G10" s="44"/>
      <c r="H10" s="45"/>
      <c r="I10" s="38"/>
      <c r="J10" s="38"/>
      <c r="K10" s="38"/>
      <c r="L10" s="38"/>
      <c r="M10" s="38"/>
      <c r="N10" s="49"/>
      <c r="O10" s="49"/>
      <c r="P10" s="49"/>
      <c r="Q10" s="35"/>
      <c r="R10" s="35"/>
      <c r="S10" s="35"/>
      <c r="T10" s="35"/>
      <c r="U10" s="24"/>
      <c r="V10" s="25"/>
      <c r="W10" s="25"/>
      <c r="X10" s="25"/>
      <c r="Y10" s="26"/>
    </row>
    <row r="11" spans="1:37" ht="12" customHeight="1" x14ac:dyDescent="0.15">
      <c r="A11" s="43"/>
      <c r="B11" s="44"/>
      <c r="C11" s="44"/>
      <c r="D11" s="44"/>
      <c r="E11" s="44"/>
      <c r="F11" s="44"/>
      <c r="G11" s="44"/>
      <c r="H11" s="45"/>
      <c r="I11" s="38"/>
      <c r="J11" s="38"/>
      <c r="K11" s="38"/>
      <c r="L11" s="38"/>
      <c r="M11" s="38"/>
      <c r="N11" s="49"/>
      <c r="O11" s="49"/>
      <c r="P11" s="49"/>
      <c r="Q11" s="35"/>
      <c r="R11" s="35"/>
      <c r="S11" s="35"/>
      <c r="T11" s="35"/>
      <c r="U11" s="24"/>
      <c r="V11" s="25"/>
      <c r="W11" s="25"/>
      <c r="X11" s="25"/>
      <c r="Y11" s="26"/>
    </row>
    <row r="12" spans="1:37" ht="12" customHeight="1" x14ac:dyDescent="0.15">
      <c r="A12" s="43"/>
      <c r="B12" s="44"/>
      <c r="C12" s="44"/>
      <c r="D12" s="44"/>
      <c r="E12" s="44"/>
      <c r="F12" s="44"/>
      <c r="G12" s="44"/>
      <c r="H12" s="45"/>
      <c r="I12" s="38"/>
      <c r="J12" s="38"/>
      <c r="K12" s="38"/>
      <c r="L12" s="38"/>
      <c r="M12" s="38"/>
      <c r="N12" s="49"/>
      <c r="O12" s="49"/>
      <c r="P12" s="49"/>
      <c r="Q12" s="35"/>
      <c r="R12" s="35"/>
      <c r="S12" s="35"/>
      <c r="T12" s="35"/>
      <c r="U12" s="24"/>
      <c r="V12" s="25"/>
      <c r="W12" s="25"/>
      <c r="X12" s="25"/>
      <c r="Y12" s="26"/>
    </row>
    <row r="13" spans="1:37" ht="12" customHeight="1" x14ac:dyDescent="0.15">
      <c r="A13" s="46"/>
      <c r="B13" s="47"/>
      <c r="C13" s="47"/>
      <c r="D13" s="47"/>
      <c r="E13" s="47"/>
      <c r="F13" s="47"/>
      <c r="G13" s="47"/>
      <c r="H13" s="48"/>
      <c r="I13" s="38"/>
      <c r="J13" s="38"/>
      <c r="K13" s="38"/>
      <c r="L13" s="38"/>
      <c r="M13" s="38"/>
      <c r="N13" s="49"/>
      <c r="O13" s="49"/>
      <c r="P13" s="49"/>
      <c r="Q13" s="36"/>
      <c r="R13" s="36"/>
      <c r="S13" s="36"/>
      <c r="T13" s="36"/>
      <c r="U13" s="27"/>
      <c r="V13" s="28"/>
      <c r="W13" s="28"/>
      <c r="X13" s="28"/>
      <c r="Y13" s="29"/>
    </row>
    <row r="14" spans="1:37" ht="16.5" customHeight="1" x14ac:dyDescent="0.15">
      <c r="A14" s="16" t="s">
        <v>4</v>
      </c>
      <c r="B14" s="16"/>
      <c r="C14" s="16"/>
      <c r="D14" s="16"/>
      <c r="E14" s="16"/>
      <c r="F14" s="16"/>
      <c r="G14" s="16"/>
      <c r="H14" s="16"/>
      <c r="I14" s="38">
        <v>56</v>
      </c>
      <c r="J14" s="38"/>
      <c r="K14" s="38"/>
      <c r="L14" s="38"/>
      <c r="M14" s="38"/>
      <c r="N14" s="18" t="s">
        <v>29</v>
      </c>
      <c r="O14" s="19"/>
      <c r="P14" s="4">
        <v>32</v>
      </c>
      <c r="Q14" s="1" t="s">
        <v>22</v>
      </c>
      <c r="R14" s="1" t="s">
        <v>22</v>
      </c>
      <c r="S14" s="1"/>
      <c r="T14" s="1"/>
      <c r="U14" s="13" t="s">
        <v>35</v>
      </c>
      <c r="V14" s="14"/>
      <c r="W14" s="15"/>
      <c r="X14" s="13" t="s">
        <v>0</v>
      </c>
      <c r="Y14" s="15"/>
    </row>
    <row r="15" spans="1:37" ht="16.5" customHeight="1" x14ac:dyDescent="0.15">
      <c r="A15" s="30" t="s">
        <v>30</v>
      </c>
      <c r="B15" s="31"/>
      <c r="C15" s="31"/>
      <c r="D15" s="31"/>
      <c r="E15" s="31"/>
      <c r="F15" s="31"/>
      <c r="G15" s="31"/>
      <c r="H15" s="32"/>
      <c r="I15" s="18"/>
      <c r="J15" s="33"/>
      <c r="K15" s="33"/>
      <c r="L15" s="33"/>
      <c r="M15" s="19"/>
      <c r="N15" s="18"/>
      <c r="O15" s="19"/>
      <c r="P15" s="4"/>
      <c r="Q15" s="1"/>
      <c r="R15" s="1"/>
      <c r="S15" s="1"/>
      <c r="T15" s="1"/>
      <c r="U15" s="13"/>
      <c r="V15" s="14"/>
      <c r="W15" s="15"/>
      <c r="X15" s="13" t="s">
        <v>0</v>
      </c>
      <c r="Y15" s="15"/>
    </row>
    <row r="16" spans="1:37" ht="16.5" customHeight="1" x14ac:dyDescent="0.15">
      <c r="A16" s="16" t="s">
        <v>12</v>
      </c>
      <c r="B16" s="16"/>
      <c r="C16" s="16"/>
      <c r="D16" s="16"/>
      <c r="E16" s="16"/>
      <c r="F16" s="16"/>
      <c r="G16" s="16"/>
      <c r="H16" s="16"/>
      <c r="I16" s="17">
        <v>45</v>
      </c>
      <c r="J16" s="17"/>
      <c r="K16" s="17"/>
      <c r="L16" s="17"/>
      <c r="M16" s="17"/>
      <c r="N16" s="18" t="s">
        <v>29</v>
      </c>
      <c r="O16" s="19"/>
      <c r="P16" s="4">
        <v>23</v>
      </c>
      <c r="Q16" s="1" t="s">
        <v>22</v>
      </c>
      <c r="R16" s="1" t="s">
        <v>22</v>
      </c>
      <c r="S16" s="1"/>
      <c r="T16" s="1"/>
      <c r="U16" s="13" t="s">
        <v>35</v>
      </c>
      <c r="V16" s="14"/>
      <c r="W16" s="15"/>
      <c r="X16" s="13" t="s">
        <v>0</v>
      </c>
      <c r="Y16" s="15"/>
    </row>
    <row r="17" spans="1:29" ht="16.5" customHeight="1" x14ac:dyDescent="0.15">
      <c r="A17" s="30"/>
      <c r="B17" s="31"/>
      <c r="C17" s="31"/>
      <c r="D17" s="31"/>
      <c r="E17" s="31"/>
      <c r="F17" s="31"/>
      <c r="G17" s="31"/>
      <c r="H17" s="32"/>
      <c r="I17" s="50"/>
      <c r="J17" s="51"/>
      <c r="K17" s="51"/>
      <c r="L17" s="51"/>
      <c r="M17" s="52"/>
      <c r="N17" s="18"/>
      <c r="O17" s="19"/>
      <c r="P17" s="4"/>
      <c r="Q17" s="1"/>
      <c r="R17" s="1"/>
      <c r="S17" s="1"/>
      <c r="T17" s="1"/>
      <c r="U17" s="13"/>
      <c r="V17" s="14"/>
      <c r="W17" s="15"/>
      <c r="X17" s="13" t="s">
        <v>0</v>
      </c>
      <c r="Y17" s="15"/>
    </row>
    <row r="18" spans="1:29" ht="16.5" customHeight="1" x14ac:dyDescent="0.15">
      <c r="A18" s="16" t="s">
        <v>5</v>
      </c>
      <c r="B18" s="16"/>
      <c r="C18" s="16"/>
      <c r="D18" s="16"/>
      <c r="E18" s="16"/>
      <c r="F18" s="16"/>
      <c r="G18" s="16"/>
      <c r="H18" s="16"/>
      <c r="I18" s="18">
        <v>38</v>
      </c>
      <c r="J18" s="33"/>
      <c r="K18" s="33"/>
      <c r="L18" s="33"/>
      <c r="M18" s="19"/>
      <c r="N18" s="18" t="s">
        <v>29</v>
      </c>
      <c r="O18" s="19"/>
      <c r="P18" s="4">
        <v>17</v>
      </c>
      <c r="Q18" s="1" t="s">
        <v>22</v>
      </c>
      <c r="R18" s="1" t="s">
        <v>22</v>
      </c>
      <c r="S18" s="1"/>
      <c r="T18" s="1"/>
      <c r="U18" s="13" t="s">
        <v>35</v>
      </c>
      <c r="V18" s="14"/>
      <c r="W18" s="15"/>
      <c r="X18" s="13" t="s">
        <v>0</v>
      </c>
      <c r="Y18" s="15"/>
      <c r="Z18" s="2">
        <f>COUNTIFS(N18,"正規",Q18,"〇",U18,"常勤")+COUNTIFS(N18,"臨時",Q18,"〇",U18,"常勤")</f>
        <v>1</v>
      </c>
      <c r="AA18" s="2" t="str">
        <f>IF(Q18="〇",U18,"")</f>
        <v>常勤</v>
      </c>
      <c r="AB18" s="2">
        <f>COUNTIFS(N18,"正規",S18,"◎",U18,"常勤")+COUNTIFS(N18,"臨時",S18,"◎",U18,"常勤")</f>
        <v>0</v>
      </c>
      <c r="AC18" s="2" t="str">
        <f>IF(S18="◎",U18,"")</f>
        <v/>
      </c>
    </row>
    <row r="19" spans="1:29" ht="16.5" customHeight="1" x14ac:dyDescent="0.15">
      <c r="A19" s="16" t="s">
        <v>5</v>
      </c>
      <c r="B19" s="16"/>
      <c r="C19" s="16"/>
      <c r="D19" s="16"/>
      <c r="E19" s="16"/>
      <c r="F19" s="16"/>
      <c r="G19" s="16"/>
      <c r="H19" s="16"/>
      <c r="I19" s="17">
        <v>25</v>
      </c>
      <c r="J19" s="17"/>
      <c r="K19" s="17"/>
      <c r="L19" s="17"/>
      <c r="M19" s="17"/>
      <c r="N19" s="18" t="s">
        <v>29</v>
      </c>
      <c r="O19" s="19"/>
      <c r="P19" s="4">
        <v>3</v>
      </c>
      <c r="Q19" s="1" t="s">
        <v>22</v>
      </c>
      <c r="R19" s="1" t="s">
        <v>22</v>
      </c>
      <c r="S19" s="1"/>
      <c r="T19" s="1"/>
      <c r="U19" s="13" t="s">
        <v>35</v>
      </c>
      <c r="V19" s="14"/>
      <c r="W19" s="15"/>
      <c r="X19" s="13" t="s">
        <v>0</v>
      </c>
      <c r="Y19" s="15"/>
      <c r="Z19" s="2">
        <f>COUNTIFS(N19,"正規",Q19,"〇",U19,"常勤")+COUNTIFS(N19,"臨時",Q19,"〇",U19,"常勤")</f>
        <v>1</v>
      </c>
      <c r="AA19" s="2" t="str">
        <f>IF(Q19="〇",U19,"")</f>
        <v>常勤</v>
      </c>
      <c r="AB19" s="2">
        <f>COUNTIFS(N19,"正規",S19,"◎",U19,"常勤")+COUNTIFS(N19,"臨時",S19,"◎",U19,"常勤")</f>
        <v>0</v>
      </c>
      <c r="AC19" s="2" t="str">
        <f>IF(S19="◎",U19,"")</f>
        <v/>
      </c>
    </row>
    <row r="20" spans="1:29" ht="16.5" customHeight="1" x14ac:dyDescent="0.15">
      <c r="A20" s="16" t="s">
        <v>5</v>
      </c>
      <c r="B20" s="16"/>
      <c r="C20" s="16"/>
      <c r="D20" s="16"/>
      <c r="E20" s="16"/>
      <c r="F20" s="16"/>
      <c r="G20" s="16"/>
      <c r="H20" s="16"/>
      <c r="I20" s="18"/>
      <c r="J20" s="33"/>
      <c r="K20" s="33"/>
      <c r="L20" s="33"/>
      <c r="M20" s="19"/>
      <c r="N20" s="18"/>
      <c r="O20" s="19"/>
      <c r="P20" s="4"/>
      <c r="Q20" s="1"/>
      <c r="R20" s="1"/>
      <c r="S20" s="1"/>
      <c r="T20" s="1"/>
      <c r="U20" s="13"/>
      <c r="V20" s="14"/>
      <c r="W20" s="15"/>
      <c r="X20" s="13" t="s">
        <v>0</v>
      </c>
      <c r="Y20" s="15"/>
      <c r="Z20" s="2">
        <f>COUNTIFS(N20,"正規",Q20,"〇",U20,"常勤")+COUNTIFS(N20,"臨時",Q20,"〇",U20,"常勤")</f>
        <v>0</v>
      </c>
      <c r="AA20" s="2" t="str">
        <f>IF(Q20="〇",U20,"")</f>
        <v/>
      </c>
      <c r="AB20" s="2">
        <f>COUNTIFS(N20,"正規",S20,"◎",U20,"常勤")+COUNTIFS(N20,"臨時",S20,"◎",U20,"常勤")</f>
        <v>0</v>
      </c>
      <c r="AC20" s="2" t="str">
        <f>IF(S20="◎",U20,"")</f>
        <v/>
      </c>
    </row>
    <row r="21" spans="1:29" ht="16.5" customHeight="1" x14ac:dyDescent="0.15">
      <c r="A21" s="30"/>
      <c r="B21" s="31"/>
      <c r="C21" s="31"/>
      <c r="D21" s="31"/>
      <c r="E21" s="31"/>
      <c r="F21" s="31"/>
      <c r="G21" s="31"/>
      <c r="H21" s="32"/>
      <c r="I21" s="18"/>
      <c r="J21" s="33"/>
      <c r="K21" s="33"/>
      <c r="L21" s="33"/>
      <c r="M21" s="19"/>
      <c r="N21" s="18"/>
      <c r="O21" s="19"/>
      <c r="P21" s="4"/>
      <c r="Q21" s="1"/>
      <c r="R21" s="1"/>
      <c r="S21" s="1"/>
      <c r="T21" s="1"/>
      <c r="U21" s="13"/>
      <c r="V21" s="14"/>
      <c r="W21" s="15"/>
      <c r="X21" s="13" t="s">
        <v>0</v>
      </c>
      <c r="Y21" s="15"/>
    </row>
    <row r="22" spans="1:29" ht="16.5" customHeight="1" x14ac:dyDescent="0.15">
      <c r="A22" s="16" t="s">
        <v>6</v>
      </c>
      <c r="B22" s="16"/>
      <c r="C22" s="16"/>
      <c r="D22" s="16"/>
      <c r="E22" s="16"/>
      <c r="F22" s="16"/>
      <c r="G22" s="16"/>
      <c r="H22" s="16"/>
      <c r="I22" s="17">
        <v>40</v>
      </c>
      <c r="J22" s="17"/>
      <c r="K22" s="17"/>
      <c r="L22" s="17"/>
      <c r="M22" s="17"/>
      <c r="N22" s="18" t="s">
        <v>29</v>
      </c>
      <c r="O22" s="19"/>
      <c r="P22" s="4">
        <v>19</v>
      </c>
      <c r="Q22" s="1" t="s">
        <v>22</v>
      </c>
      <c r="R22" s="1" t="s">
        <v>22</v>
      </c>
      <c r="S22" s="1"/>
      <c r="T22" s="1"/>
      <c r="U22" s="13" t="s">
        <v>35</v>
      </c>
      <c r="V22" s="14"/>
      <c r="W22" s="15"/>
      <c r="X22" s="13" t="s">
        <v>0</v>
      </c>
      <c r="Y22" s="15"/>
      <c r="Z22" s="2">
        <f>COUNTIFS(N22,"正規",Q22,"〇",U22,"常勤")+COUNTIFS(N22,"臨時",Q22,"〇",U22,"常勤")</f>
        <v>1</v>
      </c>
      <c r="AA22" s="2" t="str">
        <f>IF(Q22="〇",U22,"")</f>
        <v>常勤</v>
      </c>
      <c r="AB22" s="2">
        <f>COUNTIFS(N22,"正規",S22,"◎",U22,"常勤")+COUNTIFS(N22,"臨時",S22,"◎",U22,"常勤")</f>
        <v>0</v>
      </c>
      <c r="AC22" s="2" t="str">
        <f>IF(S22="◎",U22,"")</f>
        <v/>
      </c>
    </row>
    <row r="23" spans="1:29" ht="16.5" customHeight="1" x14ac:dyDescent="0.15">
      <c r="A23" s="16" t="s">
        <v>6</v>
      </c>
      <c r="B23" s="16"/>
      <c r="C23" s="16"/>
      <c r="D23" s="16"/>
      <c r="E23" s="16"/>
      <c r="F23" s="16"/>
      <c r="G23" s="16"/>
      <c r="H23" s="16"/>
      <c r="I23" s="18">
        <v>38</v>
      </c>
      <c r="J23" s="33"/>
      <c r="K23" s="33"/>
      <c r="L23" s="33"/>
      <c r="M23" s="19"/>
      <c r="N23" s="18" t="s">
        <v>25</v>
      </c>
      <c r="O23" s="19"/>
      <c r="P23" s="4">
        <v>4</v>
      </c>
      <c r="Q23" s="1" t="s">
        <v>22</v>
      </c>
      <c r="R23" s="1"/>
      <c r="S23" s="1"/>
      <c r="T23" s="1"/>
      <c r="U23" s="13" t="s">
        <v>35</v>
      </c>
      <c r="V23" s="14"/>
      <c r="W23" s="15"/>
      <c r="X23" s="13" t="s">
        <v>0</v>
      </c>
      <c r="Y23" s="15"/>
      <c r="Z23" s="2">
        <f>COUNTIFS(N23,"正規",Q23,"〇",U23,"常勤")+COUNTIFS(N23,"臨時",Q23,"〇",U23,"常勤")</f>
        <v>1</v>
      </c>
      <c r="AA23" s="2" t="str">
        <f>IF(Q23="〇",U23,"")</f>
        <v>常勤</v>
      </c>
      <c r="AB23" s="2">
        <f>COUNTIFS(N23,"正規",S23,"◎",U23,"常勤")+COUNTIFS(N23,"臨時",S23,"◎",U23,"常勤")</f>
        <v>0</v>
      </c>
      <c r="AC23" s="2" t="str">
        <f>IF(S23="◎",U23,"")</f>
        <v/>
      </c>
    </row>
    <row r="24" spans="1:29" ht="16.5" customHeight="1" x14ac:dyDescent="0.15">
      <c r="A24" s="16" t="s">
        <v>6</v>
      </c>
      <c r="B24" s="16"/>
      <c r="C24" s="16"/>
      <c r="D24" s="16"/>
      <c r="E24" s="16"/>
      <c r="F24" s="16"/>
      <c r="G24" s="16"/>
      <c r="H24" s="16"/>
      <c r="I24" s="18">
        <v>30</v>
      </c>
      <c r="J24" s="33"/>
      <c r="K24" s="33"/>
      <c r="L24" s="33"/>
      <c r="M24" s="19"/>
      <c r="N24" s="18" t="s">
        <v>25</v>
      </c>
      <c r="O24" s="19"/>
      <c r="P24" s="4">
        <v>2</v>
      </c>
      <c r="Q24" s="1" t="s">
        <v>22</v>
      </c>
      <c r="R24" s="1" t="s">
        <v>22</v>
      </c>
      <c r="S24" s="1"/>
      <c r="T24" s="1"/>
      <c r="U24" s="13">
        <v>72</v>
      </c>
      <c r="V24" s="14"/>
      <c r="W24" s="15"/>
      <c r="X24" s="13" t="s">
        <v>0</v>
      </c>
      <c r="Y24" s="15"/>
      <c r="Z24" s="2">
        <f>COUNTIFS(N24,"正規",Q24,"〇",U24,"常勤")+COUNTIFS(N24,"臨時",Q24,"〇",U24,"常勤")</f>
        <v>0</v>
      </c>
      <c r="AA24" s="2">
        <f>IF(Q24="〇",U24,"")</f>
        <v>72</v>
      </c>
      <c r="AB24" s="2">
        <f>COUNTIFS(N24,"正規",S24,"◎",U24,"常勤")+COUNTIFS(N24,"臨時",S24,"◎",U24,"常勤")</f>
        <v>0</v>
      </c>
      <c r="AC24" s="2" t="str">
        <f>IF(S24="◎",U24,"")</f>
        <v/>
      </c>
    </row>
    <row r="25" spans="1:29" ht="16.5" customHeight="1" x14ac:dyDescent="0.15">
      <c r="A25" s="30"/>
      <c r="B25" s="31"/>
      <c r="C25" s="31"/>
      <c r="D25" s="31"/>
      <c r="E25" s="31"/>
      <c r="F25" s="31"/>
      <c r="G25" s="31"/>
      <c r="H25" s="32"/>
      <c r="I25" s="18"/>
      <c r="J25" s="33"/>
      <c r="K25" s="33"/>
      <c r="L25" s="33"/>
      <c r="M25" s="19"/>
      <c r="N25" s="18"/>
      <c r="O25" s="19"/>
      <c r="P25" s="4"/>
      <c r="Q25" s="1"/>
      <c r="R25" s="1"/>
      <c r="S25" s="1"/>
      <c r="T25" s="1"/>
      <c r="U25" s="13"/>
      <c r="V25" s="14"/>
      <c r="W25" s="15"/>
      <c r="X25" s="13" t="s">
        <v>0</v>
      </c>
      <c r="Y25" s="15"/>
    </row>
    <row r="26" spans="1:29" ht="16.5" customHeight="1" x14ac:dyDescent="0.15">
      <c r="A26" s="16" t="s">
        <v>7</v>
      </c>
      <c r="B26" s="16"/>
      <c r="C26" s="16"/>
      <c r="D26" s="16"/>
      <c r="E26" s="16"/>
      <c r="F26" s="16"/>
      <c r="G26" s="16"/>
      <c r="H26" s="16"/>
      <c r="I26" s="17"/>
      <c r="J26" s="17"/>
      <c r="K26" s="17"/>
      <c r="L26" s="17"/>
      <c r="M26" s="17"/>
      <c r="N26" s="18"/>
      <c r="O26" s="19"/>
      <c r="P26" s="4"/>
      <c r="Q26" s="1"/>
      <c r="R26" s="1"/>
      <c r="S26" s="1"/>
      <c r="T26" s="1"/>
      <c r="U26" s="13"/>
      <c r="V26" s="14"/>
      <c r="W26" s="15"/>
      <c r="X26" s="13" t="s">
        <v>0</v>
      </c>
      <c r="Y26" s="15"/>
      <c r="Z26" s="2">
        <f>COUNTIFS(N26,"正規",Q26,"〇",U26,"常勤")+COUNTIFS(N26,"臨時",Q26,"〇",U26,"常勤")</f>
        <v>0</v>
      </c>
      <c r="AA26" s="2" t="str">
        <f>IF(Q26="〇",U26,"")</f>
        <v/>
      </c>
      <c r="AB26" s="2">
        <f>COUNTIFS(N26,"正規",S26,"◎",U26,"常勤")+COUNTIFS(N26,"臨時",S26,"◎",U26,"常勤")</f>
        <v>0</v>
      </c>
      <c r="AC26" s="2" t="str">
        <f>IF(S26="◎",U26,"")</f>
        <v/>
      </c>
    </row>
    <row r="27" spans="1:29" ht="16.5" customHeight="1" x14ac:dyDescent="0.15">
      <c r="A27" s="16" t="s">
        <v>7</v>
      </c>
      <c r="B27" s="16"/>
      <c r="C27" s="16"/>
      <c r="D27" s="16"/>
      <c r="E27" s="16"/>
      <c r="F27" s="16"/>
      <c r="G27" s="16"/>
      <c r="H27" s="16"/>
      <c r="I27" s="17"/>
      <c r="J27" s="17"/>
      <c r="K27" s="17"/>
      <c r="L27" s="17"/>
      <c r="M27" s="17"/>
      <c r="N27" s="18"/>
      <c r="O27" s="19"/>
      <c r="P27" s="4"/>
      <c r="Q27" s="1"/>
      <c r="R27" s="1"/>
      <c r="S27" s="1"/>
      <c r="T27" s="1"/>
      <c r="U27" s="13"/>
      <c r="V27" s="14"/>
      <c r="W27" s="15"/>
      <c r="X27" s="13" t="s">
        <v>0</v>
      </c>
      <c r="Y27" s="15"/>
      <c r="Z27" s="2">
        <f>COUNTIFS(N27,"正規",Q27,"〇",U27,"常勤")+COUNTIFS(N27,"臨時",Q27,"〇",U27,"常勤")</f>
        <v>0</v>
      </c>
      <c r="AA27" s="2" t="str">
        <f>IF(Q27="〇",U27,"")</f>
        <v/>
      </c>
      <c r="AB27" s="2">
        <f>COUNTIFS(N27,"正規",S27,"◎",U27,"常勤")+COUNTIFS(N27,"臨時",S27,"◎",U27,"常勤")</f>
        <v>0</v>
      </c>
      <c r="AC27" s="2" t="str">
        <f>IF(S27="◎",U27,"")</f>
        <v/>
      </c>
    </row>
    <row r="28" spans="1:29" ht="16.5" customHeight="1" x14ac:dyDescent="0.15">
      <c r="A28" s="16" t="s">
        <v>7</v>
      </c>
      <c r="B28" s="16"/>
      <c r="C28" s="16"/>
      <c r="D28" s="16"/>
      <c r="E28" s="16"/>
      <c r="F28" s="16"/>
      <c r="G28" s="16"/>
      <c r="H28" s="16"/>
      <c r="I28" s="17"/>
      <c r="J28" s="17"/>
      <c r="K28" s="17"/>
      <c r="L28" s="17"/>
      <c r="M28" s="17"/>
      <c r="N28" s="18"/>
      <c r="O28" s="19"/>
      <c r="P28" s="4"/>
      <c r="Q28" s="1"/>
      <c r="R28" s="1"/>
      <c r="S28" s="1"/>
      <c r="T28" s="1"/>
      <c r="U28" s="13"/>
      <c r="V28" s="14"/>
      <c r="W28" s="15"/>
      <c r="X28" s="13" t="s">
        <v>0</v>
      </c>
      <c r="Y28" s="15"/>
      <c r="Z28" s="2">
        <f>COUNTIFS(N28,"正規",Q28,"〇",U28,"常勤")+COUNTIFS(N28,"臨時",Q28,"〇",U28,"常勤")</f>
        <v>0</v>
      </c>
      <c r="AA28" s="2" t="str">
        <f>IF(Q28="〇",U28,"")</f>
        <v/>
      </c>
      <c r="AB28" s="2">
        <f>COUNTIFS(N28,"正規",S28,"◎",U28,"常勤")+COUNTIFS(N28,"臨時",S28,"◎",U28,"常勤")</f>
        <v>0</v>
      </c>
      <c r="AC28" s="2" t="str">
        <f>IF(S28="◎",U28,"")</f>
        <v/>
      </c>
    </row>
    <row r="29" spans="1:29" ht="16.5" customHeight="1" x14ac:dyDescent="0.15">
      <c r="A29" s="30"/>
      <c r="B29" s="31"/>
      <c r="C29" s="31"/>
      <c r="D29" s="31"/>
      <c r="E29" s="31"/>
      <c r="F29" s="31"/>
      <c r="G29" s="31"/>
      <c r="H29" s="32"/>
      <c r="I29" s="18"/>
      <c r="J29" s="33"/>
      <c r="K29" s="33"/>
      <c r="L29" s="33"/>
      <c r="M29" s="19"/>
      <c r="N29" s="18"/>
      <c r="O29" s="19"/>
      <c r="P29" s="4"/>
      <c r="Q29" s="1"/>
      <c r="R29" s="1"/>
      <c r="S29" s="1"/>
      <c r="T29" s="1"/>
      <c r="U29" s="13"/>
      <c r="V29" s="14"/>
      <c r="W29" s="15"/>
      <c r="X29" s="13" t="s">
        <v>0</v>
      </c>
      <c r="Y29" s="15"/>
    </row>
    <row r="30" spans="1:29" ht="16.5" customHeight="1" x14ac:dyDescent="0.15">
      <c r="A30" s="16" t="s">
        <v>8</v>
      </c>
      <c r="B30" s="16"/>
      <c r="C30" s="16"/>
      <c r="D30" s="16"/>
      <c r="E30" s="16"/>
      <c r="F30" s="16"/>
      <c r="G30" s="16"/>
      <c r="H30" s="16"/>
      <c r="I30" s="17"/>
      <c r="J30" s="17"/>
      <c r="K30" s="17"/>
      <c r="L30" s="17"/>
      <c r="M30" s="17"/>
      <c r="N30" s="18"/>
      <c r="O30" s="19"/>
      <c r="P30" s="4"/>
      <c r="Q30" s="1"/>
      <c r="R30" s="1"/>
      <c r="S30" s="1"/>
      <c r="T30" s="1"/>
      <c r="U30" s="13"/>
      <c r="V30" s="14"/>
      <c r="W30" s="15"/>
      <c r="X30" s="13" t="s">
        <v>0</v>
      </c>
      <c r="Y30" s="15"/>
      <c r="Z30" s="2">
        <f>COUNTIFS(N30,"正規",Q30,"〇",U30,"常勤")+COUNTIFS(N30,"臨時",Q30,"〇",U30,"常勤")</f>
        <v>0</v>
      </c>
      <c r="AA30" s="2" t="str">
        <f>IF(Q30="〇",U30,"")</f>
        <v/>
      </c>
      <c r="AB30" s="2">
        <f>COUNTIFS(N30,"正規",S30,"◎",U30,"常勤")+COUNTIFS(N30,"臨時",S30,"◎",U30,"常勤")</f>
        <v>0</v>
      </c>
      <c r="AC30" s="2" t="str">
        <f>IF(S30="◎",U30,"")</f>
        <v/>
      </c>
    </row>
    <row r="31" spans="1:29" ht="16.5" customHeight="1" x14ac:dyDescent="0.15">
      <c r="A31" s="16" t="s">
        <v>8</v>
      </c>
      <c r="B31" s="16"/>
      <c r="C31" s="16"/>
      <c r="D31" s="16"/>
      <c r="E31" s="16"/>
      <c r="F31" s="16"/>
      <c r="G31" s="16"/>
      <c r="H31" s="16"/>
      <c r="I31" s="18"/>
      <c r="J31" s="33"/>
      <c r="K31" s="33"/>
      <c r="L31" s="33"/>
      <c r="M31" s="19"/>
      <c r="N31" s="18"/>
      <c r="O31" s="19"/>
      <c r="P31" s="4"/>
      <c r="Q31" s="1"/>
      <c r="R31" s="1"/>
      <c r="S31" s="1"/>
      <c r="T31" s="1"/>
      <c r="U31" s="13"/>
      <c r="V31" s="14"/>
      <c r="W31" s="15"/>
      <c r="X31" s="13" t="s">
        <v>0</v>
      </c>
      <c r="Y31" s="15"/>
      <c r="Z31" s="2">
        <f>COUNTIFS(N31,"正規",Q31,"〇",U31,"常勤")+COUNTIFS(N31,"臨時",Q31,"〇",U31,"常勤")</f>
        <v>0</v>
      </c>
      <c r="AA31" s="2" t="str">
        <f>IF(Q31="〇",U31,"")</f>
        <v/>
      </c>
      <c r="AB31" s="2">
        <f>COUNTIFS(N31,"正規",S31,"◎",U31,"常勤")+COUNTIFS(N31,"臨時",S31,"◎",U31,"常勤")</f>
        <v>0</v>
      </c>
      <c r="AC31" s="2" t="str">
        <f>IF(S31="◎",U31,"")</f>
        <v/>
      </c>
    </row>
    <row r="32" spans="1:29" ht="16.5" customHeight="1" x14ac:dyDescent="0.15">
      <c r="A32" s="16" t="s">
        <v>8</v>
      </c>
      <c r="B32" s="16"/>
      <c r="C32" s="16"/>
      <c r="D32" s="16"/>
      <c r="E32" s="16"/>
      <c r="F32" s="16"/>
      <c r="G32" s="16"/>
      <c r="H32" s="16"/>
      <c r="I32" s="17"/>
      <c r="J32" s="17"/>
      <c r="K32" s="17"/>
      <c r="L32" s="17"/>
      <c r="M32" s="17"/>
      <c r="N32" s="18"/>
      <c r="O32" s="19"/>
      <c r="P32" s="4"/>
      <c r="Q32" s="1"/>
      <c r="R32" s="1"/>
      <c r="S32" s="1"/>
      <c r="T32" s="1"/>
      <c r="U32" s="13"/>
      <c r="V32" s="14"/>
      <c r="W32" s="15"/>
      <c r="X32" s="13" t="s">
        <v>0</v>
      </c>
      <c r="Y32" s="15"/>
      <c r="Z32" s="2">
        <f>COUNTIFS(N32,"正規",Q32,"〇",U32,"常勤")+COUNTIFS(N32,"臨時",Q32,"〇",U32,"常勤")</f>
        <v>0</v>
      </c>
      <c r="AA32" s="2" t="str">
        <f>IF(Q32="〇",U32,"")</f>
        <v/>
      </c>
      <c r="AB32" s="2">
        <f>COUNTIFS(N32,"正規",S32,"◎",U32,"常勤")+COUNTIFS(N32,"臨時",S32,"◎",U32,"常勤")</f>
        <v>0</v>
      </c>
      <c r="AC32" s="2" t="str">
        <f>IF(S32="◎",U32,"")</f>
        <v/>
      </c>
    </row>
    <row r="33" spans="1:29" ht="16.5" customHeight="1" x14ac:dyDescent="0.15">
      <c r="A33" s="16"/>
      <c r="B33" s="16"/>
      <c r="C33" s="16"/>
      <c r="D33" s="16"/>
      <c r="E33" s="16"/>
      <c r="F33" s="16"/>
      <c r="G33" s="16"/>
      <c r="H33" s="16"/>
      <c r="I33" s="17"/>
      <c r="J33" s="17"/>
      <c r="K33" s="17"/>
      <c r="L33" s="17"/>
      <c r="M33" s="17"/>
      <c r="N33" s="18"/>
      <c r="O33" s="19"/>
      <c r="P33" s="4"/>
      <c r="Q33" s="1"/>
      <c r="R33" s="1"/>
      <c r="S33" s="1"/>
      <c r="T33" s="1"/>
      <c r="U33" s="13"/>
      <c r="V33" s="14"/>
      <c r="W33" s="15"/>
      <c r="X33" s="13" t="s">
        <v>0</v>
      </c>
      <c r="Y33" s="15"/>
    </row>
    <row r="34" spans="1:29" ht="16.5" customHeight="1" x14ac:dyDescent="0.15">
      <c r="A34" s="16" t="s">
        <v>9</v>
      </c>
      <c r="B34" s="16"/>
      <c r="C34" s="16"/>
      <c r="D34" s="16"/>
      <c r="E34" s="16"/>
      <c r="F34" s="16"/>
      <c r="G34" s="16"/>
      <c r="H34" s="16"/>
      <c r="I34" s="18"/>
      <c r="J34" s="33"/>
      <c r="K34" s="33"/>
      <c r="L34" s="33"/>
      <c r="M34" s="19"/>
      <c r="N34" s="18"/>
      <c r="O34" s="19"/>
      <c r="P34" s="4"/>
      <c r="Q34" s="1"/>
      <c r="R34" s="1"/>
      <c r="S34" s="1"/>
      <c r="T34" s="1"/>
      <c r="U34" s="13"/>
      <c r="V34" s="14"/>
      <c r="W34" s="15"/>
      <c r="X34" s="13" t="s">
        <v>0</v>
      </c>
      <c r="Y34" s="15"/>
      <c r="Z34" s="2">
        <f>COUNTIFS(N34,"正規",Q34,"〇",U34,"常勤")+COUNTIFS(N34,"臨時",Q34,"〇",U34,"常勤")</f>
        <v>0</v>
      </c>
      <c r="AA34" s="2" t="str">
        <f>IF(Q34="〇",U34,"")</f>
        <v/>
      </c>
      <c r="AB34" s="2">
        <f>COUNTIFS(N34,"正規",S34,"◎",U34,"常勤")+COUNTIFS(N34,"臨時",S34,"◎",U34,"常勤")</f>
        <v>0</v>
      </c>
      <c r="AC34" s="2" t="str">
        <f>IF(S34="◎",U34,"")</f>
        <v/>
      </c>
    </row>
    <row r="35" spans="1:29" ht="16.5" customHeight="1" x14ac:dyDescent="0.15">
      <c r="A35" s="16" t="s">
        <v>9</v>
      </c>
      <c r="B35" s="16"/>
      <c r="C35" s="16"/>
      <c r="D35" s="16"/>
      <c r="E35" s="16"/>
      <c r="F35" s="16"/>
      <c r="G35" s="16"/>
      <c r="H35" s="16"/>
      <c r="I35" s="17"/>
      <c r="J35" s="17"/>
      <c r="K35" s="17"/>
      <c r="L35" s="17"/>
      <c r="M35" s="17"/>
      <c r="N35" s="18"/>
      <c r="O35" s="19"/>
      <c r="P35" s="4"/>
      <c r="Q35" s="1"/>
      <c r="R35" s="1"/>
      <c r="S35" s="1"/>
      <c r="T35" s="1"/>
      <c r="U35" s="13"/>
      <c r="V35" s="14"/>
      <c r="W35" s="15"/>
      <c r="X35" s="13" t="s">
        <v>0</v>
      </c>
      <c r="Y35" s="15"/>
      <c r="Z35" s="2">
        <f>COUNTIFS(N35,"正規",Q35,"〇",U35,"常勤")+COUNTIFS(N35,"臨時",Q35,"〇",U35,"常勤")</f>
        <v>0</v>
      </c>
      <c r="AA35" s="2" t="str">
        <f>IF(Q35="〇",U35,"")</f>
        <v/>
      </c>
      <c r="AB35" s="2">
        <f>COUNTIFS(N35,"正規",S35,"◎",U35,"常勤")+COUNTIFS(N35,"臨時",S35,"◎",U35,"常勤")</f>
        <v>0</v>
      </c>
      <c r="AC35" s="2" t="str">
        <f>IF(S35="◎",U35,"")</f>
        <v/>
      </c>
    </row>
    <row r="36" spans="1:29" ht="16.5" customHeight="1" x14ac:dyDescent="0.15">
      <c r="A36" s="16" t="s">
        <v>9</v>
      </c>
      <c r="B36" s="16"/>
      <c r="C36" s="16"/>
      <c r="D36" s="16"/>
      <c r="E36" s="16"/>
      <c r="F36" s="16"/>
      <c r="G36" s="16"/>
      <c r="H36" s="16"/>
      <c r="I36" s="17"/>
      <c r="J36" s="17"/>
      <c r="K36" s="17"/>
      <c r="L36" s="17"/>
      <c r="M36" s="17"/>
      <c r="N36" s="18"/>
      <c r="O36" s="19"/>
      <c r="P36" s="4"/>
      <c r="Q36" s="1"/>
      <c r="R36" s="1"/>
      <c r="S36" s="1"/>
      <c r="T36" s="1"/>
      <c r="U36" s="13"/>
      <c r="V36" s="14"/>
      <c r="W36" s="15"/>
      <c r="X36" s="13" t="s">
        <v>0</v>
      </c>
      <c r="Y36" s="15"/>
      <c r="Z36" s="2">
        <f>COUNTIFS(N36,"正規",Q36,"〇",U36,"常勤")+COUNTIFS(N36,"臨時",Q36,"〇",U36,"常勤")</f>
        <v>0</v>
      </c>
      <c r="AA36" s="2" t="str">
        <f>IF(Q36="〇",U36,"")</f>
        <v/>
      </c>
      <c r="AB36" s="2">
        <f>COUNTIFS(N36,"正規",S36,"◎",U36,"常勤")+COUNTIFS(N36,"臨時",S36,"◎",U36,"常勤")</f>
        <v>0</v>
      </c>
      <c r="AC36" s="2" t="str">
        <f>IF(S36="◎",U36,"")</f>
        <v/>
      </c>
    </row>
    <row r="37" spans="1:29" ht="16.5" customHeight="1" x14ac:dyDescent="0.15">
      <c r="A37" s="16"/>
      <c r="B37" s="16"/>
      <c r="C37" s="16"/>
      <c r="D37" s="16"/>
      <c r="E37" s="16"/>
      <c r="F37" s="16"/>
      <c r="G37" s="16"/>
      <c r="H37" s="16"/>
      <c r="I37" s="17"/>
      <c r="J37" s="17"/>
      <c r="K37" s="17"/>
      <c r="L37" s="17"/>
      <c r="M37" s="17"/>
      <c r="N37" s="18"/>
      <c r="O37" s="19"/>
      <c r="P37" s="4"/>
      <c r="Q37" s="1"/>
      <c r="R37" s="1"/>
      <c r="S37" s="1"/>
      <c r="T37" s="1"/>
      <c r="U37" s="13"/>
      <c r="V37" s="14"/>
      <c r="W37" s="15"/>
      <c r="X37" s="13" t="s">
        <v>0</v>
      </c>
      <c r="Y37" s="15"/>
    </row>
    <row r="38" spans="1:29" ht="16.5" customHeight="1" x14ac:dyDescent="0.15">
      <c r="A38" s="16" t="s">
        <v>10</v>
      </c>
      <c r="B38" s="16"/>
      <c r="C38" s="16"/>
      <c r="D38" s="16"/>
      <c r="E38" s="16"/>
      <c r="F38" s="16"/>
      <c r="G38" s="16"/>
      <c r="H38" s="16"/>
      <c r="I38" s="18"/>
      <c r="J38" s="33"/>
      <c r="K38" s="33"/>
      <c r="L38" s="33"/>
      <c r="M38" s="19"/>
      <c r="N38" s="18"/>
      <c r="O38" s="19"/>
      <c r="P38" s="4"/>
      <c r="Q38" s="1"/>
      <c r="R38" s="1"/>
      <c r="S38" s="1"/>
      <c r="T38" s="1"/>
      <c r="U38" s="13"/>
      <c r="V38" s="14"/>
      <c r="W38" s="15"/>
      <c r="X38" s="13" t="s">
        <v>0</v>
      </c>
      <c r="Y38" s="15"/>
      <c r="Z38" s="2">
        <f>COUNTIFS(N38,"正規",Q38,"〇",U38,"常勤")+COUNTIFS(N38,"臨時",Q38,"〇",U38,"常勤")</f>
        <v>0</v>
      </c>
      <c r="AA38" s="2" t="str">
        <f>IF(Q38="〇",U38,"")</f>
        <v/>
      </c>
      <c r="AB38" s="2">
        <f>COUNTIFS(N38,"正規",S38,"◎",U38,"常勤")+COUNTIFS(N38,"臨時",S38,"◎",U38,"常勤")</f>
        <v>0</v>
      </c>
      <c r="AC38" s="2" t="str">
        <f>IF(S38="◎",U38,"")</f>
        <v/>
      </c>
    </row>
    <row r="39" spans="1:29" ht="16.5" customHeight="1" x14ac:dyDescent="0.15">
      <c r="A39" s="16" t="s">
        <v>10</v>
      </c>
      <c r="B39" s="16"/>
      <c r="C39" s="16"/>
      <c r="D39" s="16"/>
      <c r="E39" s="16"/>
      <c r="F39" s="16"/>
      <c r="G39" s="16"/>
      <c r="H39" s="16"/>
      <c r="I39" s="17"/>
      <c r="J39" s="17"/>
      <c r="K39" s="17"/>
      <c r="L39" s="17"/>
      <c r="M39" s="17"/>
      <c r="N39" s="18"/>
      <c r="O39" s="19"/>
      <c r="P39" s="4"/>
      <c r="Q39" s="1"/>
      <c r="R39" s="1"/>
      <c r="S39" s="1"/>
      <c r="T39" s="1"/>
      <c r="U39" s="13"/>
      <c r="V39" s="14"/>
      <c r="W39" s="15"/>
      <c r="X39" s="13" t="s">
        <v>0</v>
      </c>
      <c r="Y39" s="15"/>
      <c r="Z39" s="2">
        <f>COUNTIFS(N39,"正規",Q39,"〇",U39,"常勤")+COUNTIFS(N39,"臨時",Q39,"〇",U39,"常勤")</f>
        <v>0</v>
      </c>
      <c r="AA39" s="2" t="str">
        <f>IF(Q39="〇",U39,"")</f>
        <v/>
      </c>
      <c r="AB39" s="2">
        <f>COUNTIFS(N39,"正規",S39,"◎",U39,"常勤")+COUNTIFS(N39,"臨時",S39,"◎",U39,"常勤")</f>
        <v>0</v>
      </c>
      <c r="AC39" s="2" t="str">
        <f>IF(S39="◎",U39,"")</f>
        <v/>
      </c>
    </row>
    <row r="40" spans="1:29" ht="16.5" customHeight="1" x14ac:dyDescent="0.15">
      <c r="A40" s="16" t="s">
        <v>10</v>
      </c>
      <c r="B40" s="16"/>
      <c r="C40" s="16"/>
      <c r="D40" s="16"/>
      <c r="E40" s="16"/>
      <c r="F40" s="16"/>
      <c r="G40" s="16"/>
      <c r="H40" s="16"/>
      <c r="I40" s="17"/>
      <c r="J40" s="17"/>
      <c r="K40" s="17"/>
      <c r="L40" s="17"/>
      <c r="M40" s="17"/>
      <c r="N40" s="18"/>
      <c r="O40" s="19"/>
      <c r="P40" s="4"/>
      <c r="Q40" s="1"/>
      <c r="R40" s="1"/>
      <c r="S40" s="1"/>
      <c r="T40" s="1"/>
      <c r="U40" s="13"/>
      <c r="V40" s="14"/>
      <c r="W40" s="15"/>
      <c r="X40" s="13" t="s">
        <v>0</v>
      </c>
      <c r="Y40" s="15"/>
      <c r="Z40" s="2">
        <f>COUNTIFS(N40,"正規",Q40,"〇",U40,"常勤")+COUNTIFS(N40,"臨時",Q40,"〇",U40,"常勤")</f>
        <v>0</v>
      </c>
      <c r="AA40" s="2" t="str">
        <f>IF(Q40="〇",U40,"")</f>
        <v/>
      </c>
      <c r="AB40" s="2">
        <f>COUNTIFS(N40,"正規",S40,"◎",U40,"常勤")+COUNTIFS(N40,"臨時",S40,"◎",U40,"常勤")</f>
        <v>0</v>
      </c>
      <c r="AC40" s="2" t="str">
        <f>IF(S40="◎",U40,"")</f>
        <v/>
      </c>
    </row>
    <row r="41" spans="1:29" ht="16.5" customHeight="1" x14ac:dyDescent="0.15">
      <c r="A41" s="16"/>
      <c r="B41" s="16"/>
      <c r="C41" s="16"/>
      <c r="D41" s="16"/>
      <c r="E41" s="16"/>
      <c r="F41" s="16"/>
      <c r="G41" s="16"/>
      <c r="H41" s="16"/>
      <c r="I41" s="17"/>
      <c r="J41" s="17"/>
      <c r="K41" s="17"/>
      <c r="L41" s="17"/>
      <c r="M41" s="17"/>
      <c r="N41" s="18"/>
      <c r="O41" s="19"/>
      <c r="P41" s="4"/>
      <c r="Q41" s="1"/>
      <c r="R41" s="1"/>
      <c r="S41" s="1"/>
      <c r="T41" s="1"/>
      <c r="U41" s="13"/>
      <c r="V41" s="14"/>
      <c r="W41" s="15"/>
      <c r="X41" s="13" t="s">
        <v>0</v>
      </c>
      <c r="Y41" s="15"/>
    </row>
    <row r="42" spans="1:29" ht="16.5" customHeight="1" x14ac:dyDescent="0.15">
      <c r="A42" s="16" t="s">
        <v>1</v>
      </c>
      <c r="B42" s="16"/>
      <c r="C42" s="16"/>
      <c r="D42" s="16"/>
      <c r="E42" s="16"/>
      <c r="F42" s="16"/>
      <c r="G42" s="16"/>
      <c r="H42" s="16"/>
      <c r="I42" s="18"/>
      <c r="J42" s="33"/>
      <c r="K42" s="33"/>
      <c r="L42" s="33"/>
      <c r="M42" s="19"/>
      <c r="N42" s="18"/>
      <c r="O42" s="19"/>
      <c r="P42" s="4"/>
      <c r="Q42" s="1"/>
      <c r="R42" s="1"/>
      <c r="S42" s="1"/>
      <c r="T42" s="1"/>
      <c r="U42" s="13"/>
      <c r="V42" s="14"/>
      <c r="W42" s="15"/>
      <c r="X42" s="13" t="s">
        <v>0</v>
      </c>
      <c r="Y42" s="15"/>
      <c r="Z42" s="2">
        <f>COUNTIFS(N42,"正規",Q42,"〇",U42,"常勤")+COUNTIFS(N42,"臨時",Q42,"〇",U42,"常勤")</f>
        <v>0</v>
      </c>
      <c r="AA42" s="2" t="str">
        <f>IF(Q42="〇",U42,"")</f>
        <v/>
      </c>
      <c r="AB42" s="2">
        <f>COUNTIFS(N42,"正規",S42,"◎",U42,"常勤")+COUNTIFS(N42,"臨時",S42,"◎",U42,"常勤")</f>
        <v>0</v>
      </c>
      <c r="AC42" s="2" t="str">
        <f>IF(S42="◎",U42,"")</f>
        <v/>
      </c>
    </row>
    <row r="43" spans="1:29" ht="16.5" customHeight="1" x14ac:dyDescent="0.15">
      <c r="A43" s="16" t="s">
        <v>1</v>
      </c>
      <c r="B43" s="16"/>
      <c r="C43" s="16"/>
      <c r="D43" s="16"/>
      <c r="E43" s="16"/>
      <c r="F43" s="16"/>
      <c r="G43" s="16"/>
      <c r="H43" s="16"/>
      <c r="I43" s="18"/>
      <c r="J43" s="33"/>
      <c r="K43" s="33"/>
      <c r="L43" s="33"/>
      <c r="M43" s="19"/>
      <c r="N43" s="18"/>
      <c r="O43" s="19"/>
      <c r="P43" s="4"/>
      <c r="Q43" s="1"/>
      <c r="R43" s="1"/>
      <c r="S43" s="1"/>
      <c r="T43" s="1"/>
      <c r="U43" s="13"/>
      <c r="V43" s="14"/>
      <c r="W43" s="15"/>
      <c r="X43" s="13" t="s">
        <v>0</v>
      </c>
      <c r="Y43" s="15"/>
      <c r="Z43" s="2">
        <f>COUNTIFS(N43,"正規",Q43,"〇",U43,"常勤")+COUNTIFS(N43,"臨時",Q43,"〇",U43,"常勤")</f>
        <v>0</v>
      </c>
      <c r="AA43" s="2" t="str">
        <f>IF(Q43="〇",U43,"")</f>
        <v/>
      </c>
      <c r="AB43" s="2">
        <f>COUNTIFS(N43,"正規",S43,"◎",U43,"常勤")+COUNTIFS(N43,"臨時",S43,"◎",U43,"常勤")</f>
        <v>0</v>
      </c>
      <c r="AC43" s="2" t="str">
        <f>IF(S43="◎",U43,"")</f>
        <v/>
      </c>
    </row>
    <row r="44" spans="1:29" ht="16.5" customHeight="1" x14ac:dyDescent="0.15">
      <c r="A44" s="16" t="s">
        <v>1</v>
      </c>
      <c r="B44" s="16"/>
      <c r="C44" s="16"/>
      <c r="D44" s="16"/>
      <c r="E44" s="16"/>
      <c r="F44" s="16"/>
      <c r="G44" s="16"/>
      <c r="H44" s="16"/>
      <c r="I44" s="17"/>
      <c r="J44" s="17"/>
      <c r="K44" s="17"/>
      <c r="L44" s="17"/>
      <c r="M44" s="17"/>
      <c r="N44" s="18"/>
      <c r="O44" s="19"/>
      <c r="P44" s="4"/>
      <c r="Q44" s="1"/>
      <c r="R44" s="1"/>
      <c r="S44" s="1"/>
      <c r="T44" s="1"/>
      <c r="U44" s="13"/>
      <c r="V44" s="14"/>
      <c r="W44" s="15"/>
      <c r="X44" s="13" t="s">
        <v>0</v>
      </c>
      <c r="Y44" s="15"/>
      <c r="Z44" s="2">
        <f>COUNTIFS(N44,"正規",Q44,"〇",U44,"常勤")+COUNTIFS(N44,"臨時",Q44,"〇",U44,"常勤")</f>
        <v>0</v>
      </c>
      <c r="AA44" s="2" t="str">
        <f>IF(Q44="〇",U44,"")</f>
        <v/>
      </c>
      <c r="AB44" s="2">
        <f>COUNTIFS(N44,"正規",S44,"◎",U44,"常勤")+COUNTIFS(N44,"臨時",S44,"◎",U44,"常勤")</f>
        <v>0</v>
      </c>
      <c r="AC44" s="2" t="str">
        <f>IF(S44="◎",U44,"")</f>
        <v/>
      </c>
    </row>
    <row r="45" spans="1:29" ht="16.5" customHeight="1" x14ac:dyDescent="0.15">
      <c r="A45" s="16"/>
      <c r="B45" s="16"/>
      <c r="C45" s="16"/>
      <c r="D45" s="16"/>
      <c r="E45" s="16"/>
      <c r="F45" s="16"/>
      <c r="G45" s="16"/>
      <c r="H45" s="16"/>
      <c r="I45" s="17"/>
      <c r="J45" s="17"/>
      <c r="K45" s="17"/>
      <c r="L45" s="17"/>
      <c r="M45" s="17"/>
      <c r="N45" s="18"/>
      <c r="O45" s="19"/>
      <c r="P45" s="4"/>
      <c r="Q45" s="1"/>
      <c r="R45" s="1"/>
      <c r="S45" s="1"/>
      <c r="T45" s="1"/>
      <c r="U45" s="13"/>
      <c r="V45" s="14"/>
      <c r="W45" s="15"/>
      <c r="X45" s="13" t="s">
        <v>0</v>
      </c>
      <c r="Y45" s="15"/>
    </row>
    <row r="46" spans="1:29" ht="16.5" customHeight="1" x14ac:dyDescent="0.15">
      <c r="A46" s="30" t="s">
        <v>26</v>
      </c>
      <c r="B46" s="31"/>
      <c r="C46" s="31"/>
      <c r="D46" s="31"/>
      <c r="E46" s="31"/>
      <c r="F46" s="31"/>
      <c r="G46" s="31"/>
      <c r="H46" s="32"/>
      <c r="I46" s="18"/>
      <c r="J46" s="33"/>
      <c r="K46" s="33"/>
      <c r="L46" s="33"/>
      <c r="M46" s="19"/>
      <c r="N46" s="18"/>
      <c r="O46" s="19"/>
      <c r="P46" s="4"/>
      <c r="Q46" s="1"/>
      <c r="R46" s="1"/>
      <c r="S46" s="1"/>
      <c r="T46" s="1"/>
      <c r="U46" s="13"/>
      <c r="V46" s="14"/>
      <c r="W46" s="15"/>
      <c r="X46" s="13" t="s">
        <v>0</v>
      </c>
      <c r="Y46" s="15"/>
      <c r="Z46" s="2">
        <f>COUNTIFS(N46,"正規",Q46,"〇",U46,"常勤")+COUNTIFS(N46,"臨時",Q46,"〇",U46,"常勤")</f>
        <v>0</v>
      </c>
      <c r="AA46" s="2" t="str">
        <f>IF(Q46="〇",U46,"")</f>
        <v/>
      </c>
    </row>
    <row r="47" spans="1:29" ht="16.5" customHeight="1" x14ac:dyDescent="0.15">
      <c r="A47" s="30" t="s">
        <v>26</v>
      </c>
      <c r="B47" s="31"/>
      <c r="C47" s="31"/>
      <c r="D47" s="31"/>
      <c r="E47" s="31"/>
      <c r="F47" s="31"/>
      <c r="G47" s="31"/>
      <c r="H47" s="32"/>
      <c r="I47" s="18"/>
      <c r="J47" s="33"/>
      <c r="K47" s="33"/>
      <c r="L47" s="33"/>
      <c r="M47" s="19"/>
      <c r="N47" s="18"/>
      <c r="O47" s="19"/>
      <c r="P47" s="4"/>
      <c r="Q47" s="1"/>
      <c r="R47" s="1"/>
      <c r="S47" s="1"/>
      <c r="T47" s="1"/>
      <c r="U47" s="13"/>
      <c r="V47" s="14"/>
      <c r="W47" s="15"/>
      <c r="X47" s="13" t="s">
        <v>0</v>
      </c>
      <c r="Y47" s="15"/>
      <c r="Z47" s="2">
        <f>COUNTIFS(N47,"正規",Q47,"〇",U47,"常勤")+COUNTIFS(N47,"臨時",Q47,"〇",U47,"常勤")</f>
        <v>0</v>
      </c>
      <c r="AA47" s="2" t="str">
        <f>IF(Q47="〇",U47,"")</f>
        <v/>
      </c>
    </row>
    <row r="48" spans="1:29" ht="16.5" customHeight="1" x14ac:dyDescent="0.15">
      <c r="A48" s="30" t="s">
        <v>26</v>
      </c>
      <c r="B48" s="31"/>
      <c r="C48" s="31"/>
      <c r="D48" s="31"/>
      <c r="E48" s="31"/>
      <c r="F48" s="31"/>
      <c r="G48" s="31"/>
      <c r="H48" s="32"/>
      <c r="I48" s="18"/>
      <c r="J48" s="33"/>
      <c r="K48" s="33"/>
      <c r="L48" s="33"/>
      <c r="M48" s="19"/>
      <c r="N48" s="18"/>
      <c r="O48" s="19"/>
      <c r="P48" s="4"/>
      <c r="Q48" s="1"/>
      <c r="R48" s="1"/>
      <c r="S48" s="1"/>
      <c r="T48" s="1"/>
      <c r="U48" s="13"/>
      <c r="V48" s="14"/>
      <c r="W48" s="15"/>
      <c r="X48" s="13" t="s">
        <v>0</v>
      </c>
      <c r="Y48" s="15"/>
      <c r="Z48" s="2">
        <f>COUNTIFS(N48,"正規",Q48,"〇",U48,"常勤")+COUNTIFS(N48,"臨時",Q48,"〇",U48,"常勤")</f>
        <v>0</v>
      </c>
      <c r="AA48" s="2" t="str">
        <f>IF(Q48="〇",U48,"")</f>
        <v/>
      </c>
    </row>
    <row r="49" spans="1:25" ht="16.5" customHeight="1" x14ac:dyDescent="0.15">
      <c r="A49" s="30"/>
      <c r="B49" s="31"/>
      <c r="C49" s="31"/>
      <c r="D49" s="31"/>
      <c r="E49" s="31"/>
      <c r="F49" s="31"/>
      <c r="G49" s="31"/>
      <c r="H49" s="32"/>
      <c r="I49" s="18"/>
      <c r="J49" s="33"/>
      <c r="K49" s="33"/>
      <c r="L49" s="33"/>
      <c r="M49" s="19"/>
      <c r="N49" s="18"/>
      <c r="O49" s="19"/>
      <c r="P49" s="4"/>
      <c r="Q49" s="1"/>
      <c r="R49" s="1"/>
      <c r="S49" s="1"/>
      <c r="T49" s="1"/>
      <c r="U49" s="13"/>
      <c r="V49" s="14"/>
      <c r="W49" s="15"/>
      <c r="X49" s="13" t="s">
        <v>0</v>
      </c>
      <c r="Y49" s="15"/>
    </row>
    <row r="50" spans="1:25" ht="16.5" customHeight="1" x14ac:dyDescent="0.15">
      <c r="A50" s="16" t="s">
        <v>15</v>
      </c>
      <c r="B50" s="16"/>
      <c r="C50" s="16"/>
      <c r="D50" s="16"/>
      <c r="E50" s="16"/>
      <c r="F50" s="16"/>
      <c r="G50" s="16"/>
      <c r="H50" s="16"/>
      <c r="I50" s="17"/>
      <c r="J50" s="17"/>
      <c r="K50" s="17"/>
      <c r="L50" s="17"/>
      <c r="M50" s="17"/>
      <c r="N50" s="18"/>
      <c r="O50" s="19"/>
      <c r="P50" s="4"/>
      <c r="Q50" s="1"/>
      <c r="R50" s="1"/>
      <c r="S50" s="1"/>
      <c r="T50" s="1"/>
      <c r="U50" s="13"/>
      <c r="V50" s="14"/>
      <c r="W50" s="15"/>
      <c r="X50" s="13" t="s">
        <v>0</v>
      </c>
      <c r="Y50" s="15"/>
    </row>
    <row r="51" spans="1:25" ht="16.5" customHeight="1" x14ac:dyDescent="0.15">
      <c r="A51" s="16" t="s">
        <v>15</v>
      </c>
      <c r="B51" s="16"/>
      <c r="C51" s="16"/>
      <c r="D51" s="16"/>
      <c r="E51" s="16"/>
      <c r="F51" s="16"/>
      <c r="G51" s="16"/>
      <c r="H51" s="16"/>
      <c r="I51" s="17"/>
      <c r="J51" s="17"/>
      <c r="K51" s="17"/>
      <c r="L51" s="17"/>
      <c r="M51" s="17"/>
      <c r="N51" s="18"/>
      <c r="O51" s="19"/>
      <c r="P51" s="4"/>
      <c r="Q51" s="1"/>
      <c r="R51" s="1"/>
      <c r="S51" s="1"/>
      <c r="T51" s="1"/>
      <c r="U51" s="13"/>
      <c r="V51" s="14"/>
      <c r="W51" s="15"/>
      <c r="X51" s="13" t="s">
        <v>0</v>
      </c>
      <c r="Y51" s="15"/>
    </row>
    <row r="52" spans="1:25" ht="16.5" customHeight="1" x14ac:dyDescent="0.15">
      <c r="A52" s="16"/>
      <c r="B52" s="16"/>
      <c r="C52" s="16"/>
      <c r="D52" s="16"/>
      <c r="E52" s="16"/>
      <c r="F52" s="16"/>
      <c r="G52" s="16"/>
      <c r="H52" s="16"/>
      <c r="I52" s="17"/>
      <c r="J52" s="17"/>
      <c r="K52" s="17"/>
      <c r="L52" s="17"/>
      <c r="M52" s="17"/>
      <c r="N52" s="18"/>
      <c r="O52" s="19"/>
      <c r="P52" s="4"/>
      <c r="Q52" s="1"/>
      <c r="R52" s="1"/>
      <c r="S52" s="1"/>
      <c r="T52" s="1"/>
      <c r="U52" s="13"/>
      <c r="V52" s="14"/>
      <c r="W52" s="15"/>
      <c r="X52" s="13" t="s">
        <v>0</v>
      </c>
      <c r="Y52" s="15"/>
    </row>
    <row r="53" spans="1:25" ht="16.5" customHeight="1" x14ac:dyDescent="0.15">
      <c r="A53" s="16" t="s">
        <v>14</v>
      </c>
      <c r="B53" s="16"/>
      <c r="C53" s="16"/>
      <c r="D53" s="16"/>
      <c r="E53" s="16"/>
      <c r="F53" s="16"/>
      <c r="G53" s="16"/>
      <c r="H53" s="16"/>
      <c r="I53" s="17"/>
      <c r="J53" s="17"/>
      <c r="K53" s="17"/>
      <c r="L53" s="17"/>
      <c r="M53" s="17"/>
      <c r="N53" s="18"/>
      <c r="O53" s="19"/>
      <c r="P53" s="4"/>
      <c r="Q53" s="1"/>
      <c r="R53" s="1"/>
      <c r="S53" s="1"/>
      <c r="T53" s="1"/>
      <c r="U53" s="13"/>
      <c r="V53" s="14"/>
      <c r="W53" s="15"/>
      <c r="X53" s="13" t="s">
        <v>0</v>
      </c>
      <c r="Y53" s="15"/>
    </row>
    <row r="54" spans="1:25" ht="16.5" customHeight="1" x14ac:dyDescent="0.15">
      <c r="A54" s="16" t="s">
        <v>14</v>
      </c>
      <c r="B54" s="16"/>
      <c r="C54" s="16"/>
      <c r="D54" s="16"/>
      <c r="E54" s="16"/>
      <c r="F54" s="16"/>
      <c r="G54" s="16"/>
      <c r="H54" s="16"/>
      <c r="I54" s="17"/>
      <c r="J54" s="17"/>
      <c r="K54" s="17"/>
      <c r="L54" s="17"/>
      <c r="M54" s="17"/>
      <c r="N54" s="18"/>
      <c r="O54" s="19"/>
      <c r="P54" s="4"/>
      <c r="Q54" s="1"/>
      <c r="R54" s="1"/>
      <c r="S54" s="1"/>
      <c r="T54" s="1"/>
      <c r="U54" s="13"/>
      <c r="V54" s="14"/>
      <c r="W54" s="15"/>
      <c r="X54" s="13" t="s">
        <v>0</v>
      </c>
      <c r="Y54" s="15"/>
    </row>
    <row r="55" spans="1:25" ht="16.5" customHeight="1" x14ac:dyDescent="0.15">
      <c r="A55" s="16"/>
      <c r="B55" s="16"/>
      <c r="C55" s="16"/>
      <c r="D55" s="16"/>
      <c r="E55" s="16"/>
      <c r="F55" s="16"/>
      <c r="G55" s="16"/>
      <c r="H55" s="16"/>
      <c r="I55" s="17"/>
      <c r="J55" s="17"/>
      <c r="K55" s="17"/>
      <c r="L55" s="17"/>
      <c r="M55" s="17"/>
      <c r="N55" s="18"/>
      <c r="O55" s="19"/>
      <c r="P55" s="4"/>
      <c r="Q55" s="1"/>
      <c r="R55" s="1"/>
      <c r="S55" s="1"/>
      <c r="T55" s="1"/>
      <c r="U55" s="13"/>
      <c r="V55" s="14"/>
      <c r="W55" s="15"/>
      <c r="X55" s="13" t="s">
        <v>0</v>
      </c>
      <c r="Y55" s="15"/>
    </row>
    <row r="56" spans="1:25" ht="16.5" customHeight="1" x14ac:dyDescent="0.15">
      <c r="A56" s="16" t="s">
        <v>17</v>
      </c>
      <c r="B56" s="16"/>
      <c r="C56" s="16"/>
      <c r="D56" s="16"/>
      <c r="E56" s="16"/>
      <c r="F56" s="16"/>
      <c r="G56" s="16"/>
      <c r="H56" s="16"/>
      <c r="I56" s="17"/>
      <c r="J56" s="17"/>
      <c r="K56" s="17"/>
      <c r="L56" s="17"/>
      <c r="M56" s="17"/>
      <c r="N56" s="18"/>
      <c r="O56" s="19"/>
      <c r="P56" s="4"/>
      <c r="Q56" s="1"/>
      <c r="R56" s="1"/>
      <c r="S56" s="1"/>
      <c r="T56" s="1"/>
      <c r="U56" s="13"/>
      <c r="V56" s="14"/>
      <c r="W56" s="15"/>
      <c r="X56" s="13" t="s">
        <v>0</v>
      </c>
      <c r="Y56" s="15"/>
    </row>
    <row r="57" spans="1:25" ht="16.5" customHeight="1" x14ac:dyDescent="0.15">
      <c r="A57" s="16" t="s">
        <v>17</v>
      </c>
      <c r="B57" s="16"/>
      <c r="C57" s="16"/>
      <c r="D57" s="16"/>
      <c r="E57" s="16"/>
      <c r="F57" s="16"/>
      <c r="G57" s="16"/>
      <c r="H57" s="16"/>
      <c r="I57" s="17"/>
      <c r="J57" s="17"/>
      <c r="K57" s="17"/>
      <c r="L57" s="17"/>
      <c r="M57" s="17"/>
      <c r="N57" s="18"/>
      <c r="O57" s="19"/>
      <c r="P57" s="4"/>
      <c r="Q57" s="1"/>
      <c r="R57" s="1"/>
      <c r="S57" s="1"/>
      <c r="T57" s="1"/>
      <c r="U57" s="13"/>
      <c r="V57" s="14"/>
      <c r="W57" s="15"/>
      <c r="X57" s="13" t="s">
        <v>0</v>
      </c>
      <c r="Y57" s="15"/>
    </row>
    <row r="58" spans="1:25" ht="16.5" customHeight="1" x14ac:dyDescent="0.15">
      <c r="A58" s="16"/>
      <c r="B58" s="16"/>
      <c r="C58" s="16"/>
      <c r="D58" s="16"/>
      <c r="E58" s="16"/>
      <c r="F58" s="16"/>
      <c r="G58" s="16"/>
      <c r="H58" s="16"/>
      <c r="I58" s="17"/>
      <c r="J58" s="17"/>
      <c r="K58" s="17"/>
      <c r="L58" s="17"/>
      <c r="M58" s="17"/>
      <c r="N58" s="18"/>
      <c r="O58" s="19"/>
      <c r="P58" s="4"/>
      <c r="Q58" s="1"/>
      <c r="R58" s="1"/>
      <c r="S58" s="1"/>
      <c r="T58" s="1"/>
      <c r="U58" s="13"/>
      <c r="V58" s="14"/>
      <c r="W58" s="15"/>
      <c r="X58" s="13" t="s">
        <v>0</v>
      </c>
      <c r="Y58" s="15"/>
    </row>
    <row r="59" spans="1:25" ht="16.5" customHeight="1" x14ac:dyDescent="0.15">
      <c r="A59" s="16" t="s">
        <v>11</v>
      </c>
      <c r="B59" s="16"/>
      <c r="C59" s="16"/>
      <c r="D59" s="16"/>
      <c r="E59" s="16"/>
      <c r="F59" s="16"/>
      <c r="G59" s="16"/>
      <c r="H59" s="16"/>
      <c r="I59" s="17"/>
      <c r="J59" s="17"/>
      <c r="K59" s="17"/>
      <c r="L59" s="17"/>
      <c r="M59" s="17"/>
      <c r="N59" s="18"/>
      <c r="O59" s="19"/>
      <c r="P59" s="4"/>
      <c r="Q59" s="1"/>
      <c r="R59" s="1"/>
      <c r="S59" s="1"/>
      <c r="T59" s="1"/>
      <c r="U59" s="13"/>
      <c r="V59" s="14"/>
      <c r="W59" s="15"/>
      <c r="X59" s="13" t="s">
        <v>0</v>
      </c>
      <c r="Y59" s="15"/>
    </row>
    <row r="60" spans="1:25" ht="16.5" customHeight="1" x14ac:dyDescent="0.15">
      <c r="A60" s="16" t="s">
        <v>11</v>
      </c>
      <c r="B60" s="16"/>
      <c r="C60" s="16"/>
      <c r="D60" s="16"/>
      <c r="E60" s="16"/>
      <c r="F60" s="16"/>
      <c r="G60" s="16"/>
      <c r="H60" s="16"/>
      <c r="I60" s="17"/>
      <c r="J60" s="17"/>
      <c r="K60" s="17"/>
      <c r="L60" s="17"/>
      <c r="M60" s="17"/>
      <c r="N60" s="18"/>
      <c r="O60" s="19"/>
      <c r="P60" s="4"/>
      <c r="Q60" s="1"/>
      <c r="R60" s="1"/>
      <c r="S60" s="1"/>
      <c r="T60" s="1"/>
      <c r="U60" s="13"/>
      <c r="V60" s="14"/>
      <c r="W60" s="15"/>
      <c r="X60" s="13" t="s">
        <v>0</v>
      </c>
      <c r="Y60" s="15"/>
    </row>
    <row r="61" spans="1:25" ht="16.5" customHeight="1" x14ac:dyDescent="0.15">
      <c r="A61" s="16" t="s">
        <v>11</v>
      </c>
      <c r="B61" s="16"/>
      <c r="C61" s="16"/>
      <c r="D61" s="16"/>
      <c r="E61" s="16"/>
      <c r="F61" s="16"/>
      <c r="G61" s="16"/>
      <c r="H61" s="16"/>
      <c r="I61" s="17"/>
      <c r="J61" s="17"/>
      <c r="K61" s="17"/>
      <c r="L61" s="17"/>
      <c r="M61" s="17"/>
      <c r="N61" s="18"/>
      <c r="O61" s="19"/>
      <c r="P61" s="4"/>
      <c r="Q61" s="1"/>
      <c r="R61" s="1"/>
      <c r="S61" s="1"/>
      <c r="T61" s="1"/>
      <c r="U61" s="13"/>
      <c r="V61" s="14"/>
      <c r="W61" s="15"/>
      <c r="X61" s="13" t="s">
        <v>0</v>
      </c>
      <c r="Y61" s="15"/>
    </row>
    <row r="62" spans="1:25" ht="16.5" customHeight="1" x14ac:dyDescent="0.15">
      <c r="A62" s="16" t="s">
        <v>11</v>
      </c>
      <c r="B62" s="16"/>
      <c r="C62" s="16"/>
      <c r="D62" s="16"/>
      <c r="E62" s="16"/>
      <c r="F62" s="16"/>
      <c r="G62" s="16"/>
      <c r="H62" s="16"/>
      <c r="I62" s="17"/>
      <c r="J62" s="17"/>
      <c r="K62" s="17"/>
      <c r="L62" s="17"/>
      <c r="M62" s="17"/>
      <c r="N62" s="18"/>
      <c r="O62" s="19"/>
      <c r="P62" s="4"/>
      <c r="Q62" s="1"/>
      <c r="R62" s="1"/>
      <c r="S62" s="1"/>
      <c r="T62" s="1"/>
      <c r="U62" s="13"/>
      <c r="V62" s="14"/>
      <c r="W62" s="15"/>
      <c r="X62" s="13" t="s">
        <v>0</v>
      </c>
      <c r="Y62" s="15"/>
    </row>
    <row r="63" spans="1:25" ht="16.5" customHeight="1" x14ac:dyDescent="0.15">
      <c r="A63" s="16" t="s">
        <v>11</v>
      </c>
      <c r="B63" s="16"/>
      <c r="C63" s="16"/>
      <c r="D63" s="16"/>
      <c r="E63" s="16"/>
      <c r="F63" s="16"/>
      <c r="G63" s="16"/>
      <c r="H63" s="16"/>
      <c r="I63" s="17"/>
      <c r="J63" s="17"/>
      <c r="K63" s="17"/>
      <c r="L63" s="17"/>
      <c r="M63" s="17"/>
      <c r="N63" s="18"/>
      <c r="O63" s="19"/>
      <c r="P63" s="4"/>
      <c r="Q63" s="1"/>
      <c r="R63" s="1"/>
      <c r="S63" s="1"/>
      <c r="T63" s="1"/>
      <c r="U63" s="13"/>
      <c r="V63" s="14"/>
      <c r="W63" s="15"/>
      <c r="X63" s="13" t="s">
        <v>0</v>
      </c>
      <c r="Y63" s="15"/>
    </row>
    <row r="64" spans="1:25" ht="16.5" customHeight="1" x14ac:dyDescent="0.15">
      <c r="A64" s="16"/>
      <c r="B64" s="16"/>
      <c r="C64" s="16"/>
      <c r="D64" s="16"/>
      <c r="E64" s="16"/>
      <c r="F64" s="16"/>
      <c r="G64" s="16"/>
      <c r="H64" s="16"/>
      <c r="I64" s="17"/>
      <c r="J64" s="17"/>
      <c r="K64" s="17"/>
      <c r="L64" s="17"/>
      <c r="M64" s="17"/>
      <c r="N64" s="18"/>
      <c r="O64" s="19"/>
      <c r="P64" s="4"/>
      <c r="Q64" s="1"/>
      <c r="R64" s="1"/>
      <c r="S64" s="1"/>
      <c r="T64" s="1"/>
      <c r="U64" s="13"/>
      <c r="V64" s="14"/>
      <c r="W64" s="15"/>
      <c r="X64" s="13" t="s">
        <v>0</v>
      </c>
      <c r="Y64" s="15"/>
    </row>
    <row r="65" spans="1:25" ht="16.5" customHeight="1" x14ac:dyDescent="0.15">
      <c r="A65" s="20" t="s">
        <v>23</v>
      </c>
      <c r="B65" s="20"/>
      <c r="C65" s="20"/>
      <c r="D65" s="20"/>
      <c r="E65" s="20"/>
      <c r="F65" s="20"/>
      <c r="G65" s="20"/>
      <c r="H65" s="20"/>
      <c r="I65" s="17"/>
      <c r="J65" s="17"/>
      <c r="K65" s="17"/>
      <c r="L65" s="17"/>
      <c r="M65" s="17"/>
      <c r="N65" s="18"/>
      <c r="O65" s="19"/>
      <c r="P65" s="4"/>
      <c r="Q65" s="1"/>
      <c r="R65" s="1"/>
      <c r="S65" s="1"/>
      <c r="T65" s="1"/>
      <c r="U65" s="13"/>
      <c r="V65" s="14"/>
      <c r="W65" s="15"/>
      <c r="X65" s="13" t="s">
        <v>0</v>
      </c>
      <c r="Y65" s="15"/>
    </row>
    <row r="66" spans="1:25" ht="16.5" customHeight="1" x14ac:dyDescent="0.15">
      <c r="A66" s="20" t="s">
        <v>23</v>
      </c>
      <c r="B66" s="20"/>
      <c r="C66" s="20"/>
      <c r="D66" s="20"/>
      <c r="E66" s="20"/>
      <c r="F66" s="20"/>
      <c r="G66" s="20"/>
      <c r="H66" s="20"/>
      <c r="I66" s="17"/>
      <c r="J66" s="17"/>
      <c r="K66" s="17"/>
      <c r="L66" s="17"/>
      <c r="M66" s="17"/>
      <c r="N66" s="18"/>
      <c r="O66" s="19"/>
      <c r="P66" s="4"/>
      <c r="Q66" s="1"/>
      <c r="R66" s="1"/>
      <c r="S66" s="1"/>
      <c r="T66" s="1"/>
      <c r="U66" s="13"/>
      <c r="V66" s="14"/>
      <c r="W66" s="15"/>
      <c r="X66" s="13" t="s">
        <v>0</v>
      </c>
      <c r="Y66" s="15"/>
    </row>
    <row r="67" spans="1:25" ht="16.5" customHeight="1" x14ac:dyDescent="0.15">
      <c r="A67" s="20" t="s">
        <v>23</v>
      </c>
      <c r="B67" s="20"/>
      <c r="C67" s="20"/>
      <c r="D67" s="20"/>
      <c r="E67" s="20"/>
      <c r="F67" s="20"/>
      <c r="G67" s="20"/>
      <c r="H67" s="20"/>
      <c r="I67" s="17"/>
      <c r="J67" s="17"/>
      <c r="K67" s="17"/>
      <c r="L67" s="17"/>
      <c r="M67" s="17"/>
      <c r="N67" s="18"/>
      <c r="O67" s="19"/>
      <c r="P67" s="4"/>
      <c r="Q67" s="1"/>
      <c r="R67" s="1"/>
      <c r="S67" s="1"/>
      <c r="T67" s="1"/>
      <c r="U67" s="13"/>
      <c r="V67" s="14"/>
      <c r="W67" s="15"/>
      <c r="X67" s="13" t="s">
        <v>0</v>
      </c>
      <c r="Y67" s="15"/>
    </row>
    <row r="68" spans="1:25" ht="16.5" customHeight="1" x14ac:dyDescent="0.15">
      <c r="A68" s="16"/>
      <c r="B68" s="16"/>
      <c r="C68" s="16"/>
      <c r="D68" s="16"/>
      <c r="E68" s="16"/>
      <c r="F68" s="16"/>
      <c r="G68" s="16"/>
      <c r="H68" s="16"/>
      <c r="I68" s="17"/>
      <c r="J68" s="17"/>
      <c r="K68" s="17"/>
      <c r="L68" s="17"/>
      <c r="M68" s="17"/>
      <c r="N68" s="18"/>
      <c r="O68" s="19"/>
      <c r="Q68" s="1"/>
      <c r="R68" s="1"/>
      <c r="S68" s="1"/>
      <c r="T68" s="1"/>
      <c r="U68" s="13"/>
      <c r="V68" s="14"/>
      <c r="W68" s="15"/>
      <c r="X68" s="13" t="s">
        <v>0</v>
      </c>
      <c r="Y68" s="15"/>
    </row>
    <row r="69" spans="1:25" ht="16.5" customHeight="1" x14ac:dyDescent="0.15">
      <c r="A69" s="16" t="s">
        <v>18</v>
      </c>
      <c r="B69" s="16"/>
      <c r="C69" s="16"/>
      <c r="D69" s="16"/>
      <c r="E69" s="16"/>
      <c r="F69" s="16"/>
      <c r="G69" s="16"/>
      <c r="H69" s="16"/>
      <c r="I69" s="17"/>
      <c r="J69" s="17"/>
      <c r="K69" s="17"/>
      <c r="L69" s="17"/>
      <c r="M69" s="17"/>
      <c r="N69" s="18"/>
      <c r="O69" s="19"/>
      <c r="P69" s="4"/>
      <c r="Q69" s="1"/>
      <c r="R69" s="1"/>
      <c r="S69" s="1"/>
      <c r="T69" s="1"/>
      <c r="U69" s="13"/>
      <c r="V69" s="14"/>
      <c r="W69" s="15"/>
      <c r="X69" s="13" t="s">
        <v>0</v>
      </c>
      <c r="Y69" s="15"/>
    </row>
  </sheetData>
  <mergeCells count="307">
    <mergeCell ref="A2:P2"/>
    <mergeCell ref="A66:H66"/>
    <mergeCell ref="I66:M66"/>
    <mergeCell ref="N66:O66"/>
    <mergeCell ref="A63:H63"/>
    <mergeCell ref="I63:M63"/>
    <mergeCell ref="N63:O63"/>
    <mergeCell ref="A62:H62"/>
    <mergeCell ref="I62:M62"/>
    <mergeCell ref="N62:O62"/>
    <mergeCell ref="A65:H65"/>
    <mergeCell ref="I65:M65"/>
    <mergeCell ref="N65:O65"/>
    <mergeCell ref="A64:H64"/>
    <mergeCell ref="I64:M64"/>
    <mergeCell ref="N64:O64"/>
    <mergeCell ref="A61:H61"/>
    <mergeCell ref="I61:M61"/>
    <mergeCell ref="N61:O61"/>
    <mergeCell ref="A60:H60"/>
    <mergeCell ref="I60:M60"/>
    <mergeCell ref="N60:O60"/>
    <mergeCell ref="A54:H54"/>
    <mergeCell ref="A57:H57"/>
    <mergeCell ref="I57:M57"/>
    <mergeCell ref="N57:O57"/>
    <mergeCell ref="A59:H59"/>
    <mergeCell ref="I59:M59"/>
    <mergeCell ref="N59:O59"/>
    <mergeCell ref="A58:H58"/>
    <mergeCell ref="I58:M58"/>
    <mergeCell ref="N58:O58"/>
    <mergeCell ref="I54:M54"/>
    <mergeCell ref="N54:O54"/>
    <mergeCell ref="A56:H56"/>
    <mergeCell ref="I56:M56"/>
    <mergeCell ref="N56:O56"/>
    <mergeCell ref="A55:H55"/>
    <mergeCell ref="I55:M55"/>
    <mergeCell ref="N55:O55"/>
    <mergeCell ref="A53:H53"/>
    <mergeCell ref="I53:M53"/>
    <mergeCell ref="N53:O53"/>
    <mergeCell ref="A52:H52"/>
    <mergeCell ref="I52:M52"/>
    <mergeCell ref="N52:O52"/>
    <mergeCell ref="U52:W52"/>
    <mergeCell ref="A49:H49"/>
    <mergeCell ref="I49:M49"/>
    <mergeCell ref="N49:O49"/>
    <mergeCell ref="A50:H50"/>
    <mergeCell ref="I50:M50"/>
    <mergeCell ref="N50:O50"/>
    <mergeCell ref="A51:H51"/>
    <mergeCell ref="I51:M51"/>
    <mergeCell ref="N51:O51"/>
    <mergeCell ref="U50:W50"/>
    <mergeCell ref="A48:H48"/>
    <mergeCell ref="I48:M48"/>
    <mergeCell ref="N48:O48"/>
    <mergeCell ref="A47:H47"/>
    <mergeCell ref="I47:M47"/>
    <mergeCell ref="N47:O47"/>
    <mergeCell ref="A46:H46"/>
    <mergeCell ref="I46:M46"/>
    <mergeCell ref="N46:O46"/>
    <mergeCell ref="A45:H45"/>
    <mergeCell ref="I45:M45"/>
    <mergeCell ref="N45:O45"/>
    <mergeCell ref="U45:W45"/>
    <mergeCell ref="A42:H42"/>
    <mergeCell ref="I42:M42"/>
    <mergeCell ref="N42:O42"/>
    <mergeCell ref="A41:H41"/>
    <mergeCell ref="I41:M41"/>
    <mergeCell ref="N41:O41"/>
    <mergeCell ref="A44:H44"/>
    <mergeCell ref="I44:M44"/>
    <mergeCell ref="N44:O44"/>
    <mergeCell ref="A43:H43"/>
    <mergeCell ref="I43:M43"/>
    <mergeCell ref="N43:O43"/>
    <mergeCell ref="A40:H40"/>
    <mergeCell ref="I40:M40"/>
    <mergeCell ref="N40:O40"/>
    <mergeCell ref="A39:H39"/>
    <mergeCell ref="I39:M39"/>
    <mergeCell ref="N39:O39"/>
    <mergeCell ref="A38:H38"/>
    <mergeCell ref="I38:M38"/>
    <mergeCell ref="N38:O38"/>
    <mergeCell ref="A37:H37"/>
    <mergeCell ref="I37:M37"/>
    <mergeCell ref="N37:O37"/>
    <mergeCell ref="U37:W37"/>
    <mergeCell ref="A36:H36"/>
    <mergeCell ref="I36:M36"/>
    <mergeCell ref="N36:O36"/>
    <mergeCell ref="A35:H35"/>
    <mergeCell ref="I35:M35"/>
    <mergeCell ref="N35:O35"/>
    <mergeCell ref="U35:W35"/>
    <mergeCell ref="A34:H34"/>
    <mergeCell ref="I34:M34"/>
    <mergeCell ref="N34:O34"/>
    <mergeCell ref="A33:H33"/>
    <mergeCell ref="I33:M33"/>
    <mergeCell ref="N33:O33"/>
    <mergeCell ref="A32:H32"/>
    <mergeCell ref="I32:M32"/>
    <mergeCell ref="N32:O32"/>
    <mergeCell ref="A31:H31"/>
    <mergeCell ref="I31:M31"/>
    <mergeCell ref="N31:O31"/>
    <mergeCell ref="U31:W31"/>
    <mergeCell ref="A30:H30"/>
    <mergeCell ref="I30:M30"/>
    <mergeCell ref="N30:O30"/>
    <mergeCell ref="A29:H29"/>
    <mergeCell ref="I29:M29"/>
    <mergeCell ref="N29:O29"/>
    <mergeCell ref="U29:W29"/>
    <mergeCell ref="A28:H28"/>
    <mergeCell ref="I28:M28"/>
    <mergeCell ref="N28:O28"/>
    <mergeCell ref="A27:H27"/>
    <mergeCell ref="I27:M27"/>
    <mergeCell ref="N27:O27"/>
    <mergeCell ref="A26:H26"/>
    <mergeCell ref="I26:M26"/>
    <mergeCell ref="N26:O26"/>
    <mergeCell ref="A25:H25"/>
    <mergeCell ref="I25:M25"/>
    <mergeCell ref="N25:O25"/>
    <mergeCell ref="U25:W25"/>
    <mergeCell ref="A22:H22"/>
    <mergeCell ref="I22:M22"/>
    <mergeCell ref="N22:O22"/>
    <mergeCell ref="A21:H21"/>
    <mergeCell ref="I21:M21"/>
    <mergeCell ref="N21:O21"/>
    <mergeCell ref="A24:H24"/>
    <mergeCell ref="I24:M24"/>
    <mergeCell ref="N24:O24"/>
    <mergeCell ref="A23:H23"/>
    <mergeCell ref="I23:M23"/>
    <mergeCell ref="N23:O23"/>
    <mergeCell ref="U23:W23"/>
    <mergeCell ref="A18:H18"/>
    <mergeCell ref="I18:M18"/>
    <mergeCell ref="N18:O18"/>
    <mergeCell ref="A17:H17"/>
    <mergeCell ref="I17:M17"/>
    <mergeCell ref="N17:O17"/>
    <mergeCell ref="A20:H20"/>
    <mergeCell ref="I20:M20"/>
    <mergeCell ref="N20:O20"/>
    <mergeCell ref="A19:H19"/>
    <mergeCell ref="I19:M19"/>
    <mergeCell ref="N19:O19"/>
    <mergeCell ref="R8:R13"/>
    <mergeCell ref="S8:S13"/>
    <mergeCell ref="T8:T13"/>
    <mergeCell ref="A14:H14"/>
    <mergeCell ref="I14:M14"/>
    <mergeCell ref="N14:O14"/>
    <mergeCell ref="A7:H13"/>
    <mergeCell ref="I7:M13"/>
    <mergeCell ref="N7:O13"/>
    <mergeCell ref="Q7:T7"/>
    <mergeCell ref="P7:P13"/>
    <mergeCell ref="A16:H16"/>
    <mergeCell ref="I16:M16"/>
    <mergeCell ref="N16:O16"/>
    <mergeCell ref="A15:H15"/>
    <mergeCell ref="I15:M15"/>
    <mergeCell ref="N15:O15"/>
    <mergeCell ref="Q8:Q13"/>
    <mergeCell ref="A4:B4"/>
    <mergeCell ref="C4:D4"/>
    <mergeCell ref="E4:F4"/>
    <mergeCell ref="G4:H4"/>
    <mergeCell ref="I4:J4"/>
    <mergeCell ref="K4:L4"/>
    <mergeCell ref="A5:B5"/>
    <mergeCell ref="C5:D5"/>
    <mergeCell ref="E5:F5"/>
    <mergeCell ref="G5:H5"/>
    <mergeCell ref="I5:J5"/>
    <mergeCell ref="K5:L5"/>
    <mergeCell ref="M5:N5"/>
    <mergeCell ref="M4:N4"/>
    <mergeCell ref="U14:W14"/>
    <mergeCell ref="X14:Y14"/>
    <mergeCell ref="U15:W15"/>
    <mergeCell ref="X15:Y15"/>
    <mergeCell ref="U16:W16"/>
    <mergeCell ref="X16:Y16"/>
    <mergeCell ref="U7:Y13"/>
    <mergeCell ref="U17:W17"/>
    <mergeCell ref="X17:Y17"/>
    <mergeCell ref="U18:W18"/>
    <mergeCell ref="X18:Y18"/>
    <mergeCell ref="U19:W19"/>
    <mergeCell ref="X19:Y19"/>
    <mergeCell ref="U20:W20"/>
    <mergeCell ref="X20:Y20"/>
    <mergeCell ref="U21:W21"/>
    <mergeCell ref="X21:Y21"/>
    <mergeCell ref="U22:W22"/>
    <mergeCell ref="X22:Y22"/>
    <mergeCell ref="X23:Y23"/>
    <mergeCell ref="X24:Y24"/>
    <mergeCell ref="U24:W24"/>
    <mergeCell ref="X25:Y25"/>
    <mergeCell ref="U26:W26"/>
    <mergeCell ref="X26:Y26"/>
    <mergeCell ref="U27:W27"/>
    <mergeCell ref="X27:Y27"/>
    <mergeCell ref="U28:W28"/>
    <mergeCell ref="X28:Y28"/>
    <mergeCell ref="X29:Y29"/>
    <mergeCell ref="U30:W30"/>
    <mergeCell ref="X30:Y30"/>
    <mergeCell ref="X31:Y31"/>
    <mergeCell ref="U32:W32"/>
    <mergeCell ref="X32:Y32"/>
    <mergeCell ref="U33:W33"/>
    <mergeCell ref="X33:Y33"/>
    <mergeCell ref="X34:Y34"/>
    <mergeCell ref="X35:Y35"/>
    <mergeCell ref="U36:W36"/>
    <mergeCell ref="X36:Y36"/>
    <mergeCell ref="U34:W34"/>
    <mergeCell ref="X37:Y37"/>
    <mergeCell ref="U38:W38"/>
    <mergeCell ref="X38:Y38"/>
    <mergeCell ref="U39:W39"/>
    <mergeCell ref="X39:Y39"/>
    <mergeCell ref="U40:W40"/>
    <mergeCell ref="X40:Y40"/>
    <mergeCell ref="U41:W41"/>
    <mergeCell ref="X41:Y41"/>
    <mergeCell ref="U42:W42"/>
    <mergeCell ref="X42:Y42"/>
    <mergeCell ref="U43:W43"/>
    <mergeCell ref="X43:Y43"/>
    <mergeCell ref="U44:W44"/>
    <mergeCell ref="X44:Y44"/>
    <mergeCell ref="X45:Y45"/>
    <mergeCell ref="U46:W46"/>
    <mergeCell ref="X46:Y46"/>
    <mergeCell ref="U47:W47"/>
    <mergeCell ref="X47:Y47"/>
    <mergeCell ref="U48:W48"/>
    <mergeCell ref="X48:Y48"/>
    <mergeCell ref="U49:W49"/>
    <mergeCell ref="X49:Y49"/>
    <mergeCell ref="X59:Y59"/>
    <mergeCell ref="U56:W56"/>
    <mergeCell ref="X60:Y60"/>
    <mergeCell ref="U60:W60"/>
    <mergeCell ref="X50:Y50"/>
    <mergeCell ref="U51:W51"/>
    <mergeCell ref="X51:Y51"/>
    <mergeCell ref="X52:Y52"/>
    <mergeCell ref="U53:W53"/>
    <mergeCell ref="X53:Y53"/>
    <mergeCell ref="U54:W54"/>
    <mergeCell ref="X54:Y54"/>
    <mergeCell ref="U55:W55"/>
    <mergeCell ref="X55:Y55"/>
    <mergeCell ref="A69:H69"/>
    <mergeCell ref="I69:M69"/>
    <mergeCell ref="N69:O69"/>
    <mergeCell ref="U69:W69"/>
    <mergeCell ref="X69:Y69"/>
    <mergeCell ref="A68:H68"/>
    <mergeCell ref="I68:M68"/>
    <mergeCell ref="N68:O68"/>
    <mergeCell ref="A67:H67"/>
    <mergeCell ref="I67:M67"/>
    <mergeCell ref="N67:O67"/>
    <mergeCell ref="A1:E1"/>
    <mergeCell ref="Q2:V2"/>
    <mergeCell ref="U66:W66"/>
    <mergeCell ref="X66:Y66"/>
    <mergeCell ref="U67:W67"/>
    <mergeCell ref="X67:Y67"/>
    <mergeCell ref="U65:W65"/>
    <mergeCell ref="U68:W68"/>
    <mergeCell ref="X68:Y68"/>
    <mergeCell ref="U61:W61"/>
    <mergeCell ref="X61:Y61"/>
    <mergeCell ref="U62:W62"/>
    <mergeCell ref="X62:Y62"/>
    <mergeCell ref="U63:W63"/>
    <mergeCell ref="X63:Y63"/>
    <mergeCell ref="U64:W64"/>
    <mergeCell ref="X64:Y64"/>
    <mergeCell ref="X65:Y65"/>
    <mergeCell ref="X56:Y56"/>
    <mergeCell ref="U57:W57"/>
    <mergeCell ref="X57:Y57"/>
    <mergeCell ref="U58:W58"/>
    <mergeCell ref="X58:Y58"/>
    <mergeCell ref="U59:W59"/>
  </mergeCells>
  <phoneticPr fontId="1"/>
  <dataValidations disablePrompts="1" count="4">
    <dataValidation type="list" allowBlank="1" showInputMessage="1" showErrorMessage="1" sqref="S45:S49 Q14:R51 T14:T51 Q52:T69">
      <formula1>"〇"</formula1>
    </dataValidation>
    <dataValidation type="list" allowBlank="1" showInputMessage="1" showErrorMessage="1" sqref="N18:O41 N14:N17 O43:O46 O17 O50:O69 N42:N69">
      <formula1>"正規,臨時"</formula1>
    </dataValidation>
    <dataValidation type="list" allowBlank="1" showInputMessage="1" sqref="S50:S51">
      <formula1>#REF!</formula1>
    </dataValidation>
    <dataValidation type="list" allowBlank="1" showInputMessage="1" sqref="S14:S44">
      <formula1>$AK$2:$AK$2</formula1>
    </dataValidation>
  </dataValidations>
  <printOptions horizontalCentered="1"/>
  <pageMargins left="0.70866141732283472" right="0.54" top="0.16" bottom="0.17" header="0.16" footer="0.17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職員状況表</vt:lpstr>
      <vt:lpstr>職員状況表　記入例</vt:lpstr>
      <vt:lpstr>職員状況表!Print_Area</vt:lpstr>
      <vt:lpstr>'職員状況表　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2023-07-11T00:58:24Z</dcterms:created>
  <dcterms:modified xsi:type="dcterms:W3CDTF">2023-07-11T00:59:01Z</dcterms:modified>
</cp:coreProperties>
</file>