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Z:\2-4.公会計・無償化\R8 公会計化移行 手続き\学校給食費徴収システム　プロポーザル（所管実施）\★プロポーザル実施要領・評価基準確認データ\"/>
    </mc:Choice>
  </mc:AlternateContent>
  <xr:revisionPtr revIDLastSave="0" documentId="13_ncr:1_{542AFBD2-EE81-4EE5-8658-D12C2B7B75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概算見積書（導入）" sheetId="14" r:id="rId1"/>
    <sheet name="概算見積書（保守）" sheetId="1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" i="18" l="1"/>
  <c r="I19" i="18"/>
  <c r="K19" i="18" s="1"/>
  <c r="I14" i="18"/>
  <c r="J14" i="18" s="1"/>
  <c r="I5" i="18"/>
  <c r="I6" i="18"/>
  <c r="L19" i="18" l="1"/>
  <c r="M19" i="18"/>
  <c r="N19" i="18"/>
  <c r="J19" i="18"/>
  <c r="I42" i="14"/>
  <c r="I13" i="18"/>
  <c r="L14" i="18"/>
  <c r="I39" i="14"/>
  <c r="I30" i="14"/>
  <c r="O19" i="18" l="1"/>
  <c r="M14" i="18"/>
  <c r="N14" i="18"/>
  <c r="K14" i="18"/>
  <c r="I23" i="18"/>
  <c r="J23" i="18" s="1"/>
  <c r="I22" i="18"/>
  <c r="I21" i="18"/>
  <c r="J21" i="18" s="1"/>
  <c r="I20" i="18"/>
  <c r="I18" i="18"/>
  <c r="I17" i="18"/>
  <c r="I16" i="18"/>
  <c r="I15" i="18"/>
  <c r="J15" i="18" s="1"/>
  <c r="I10" i="18"/>
  <c r="I7" i="18"/>
  <c r="I5" i="14"/>
  <c r="O14" i="18" l="1"/>
  <c r="J7" i="18"/>
  <c r="M7" i="18"/>
  <c r="N7" i="18"/>
  <c r="K17" i="18"/>
  <c r="N17" i="18"/>
  <c r="M17" i="18"/>
  <c r="K20" i="18"/>
  <c r="N20" i="18"/>
  <c r="M20" i="18"/>
  <c r="L21" i="18"/>
  <c r="N21" i="18"/>
  <c r="M21" i="18"/>
  <c r="K22" i="18"/>
  <c r="M22" i="18"/>
  <c r="N22" i="18"/>
  <c r="K6" i="18"/>
  <c r="N6" i="18"/>
  <c r="M6" i="18"/>
  <c r="L16" i="18"/>
  <c r="M16" i="18"/>
  <c r="N16" i="18"/>
  <c r="J18" i="18"/>
  <c r="N18" i="18"/>
  <c r="M18" i="18"/>
  <c r="N23" i="18"/>
  <c r="M23" i="18"/>
  <c r="L10" i="18"/>
  <c r="L11" i="18" s="1"/>
  <c r="N10" i="18"/>
  <c r="N11" i="18" s="1"/>
  <c r="M10" i="18"/>
  <c r="M11" i="18" s="1"/>
  <c r="M5" i="18"/>
  <c r="N5" i="18"/>
  <c r="K15" i="18"/>
  <c r="N15" i="18"/>
  <c r="M15" i="18"/>
  <c r="M13" i="18"/>
  <c r="N13" i="18"/>
  <c r="K18" i="18"/>
  <c r="J6" i="18"/>
  <c r="I24" i="18"/>
  <c r="J22" i="18"/>
  <c r="L6" i="18"/>
  <c r="L17" i="18"/>
  <c r="J20" i="18"/>
  <c r="I8" i="18"/>
  <c r="L15" i="18"/>
  <c r="J13" i="18"/>
  <c r="K13" i="18"/>
  <c r="L20" i="18"/>
  <c r="L22" i="18"/>
  <c r="K7" i="18"/>
  <c r="J17" i="18"/>
  <c r="K23" i="18"/>
  <c r="J5" i="18"/>
  <c r="L7" i="18"/>
  <c r="J10" i="18"/>
  <c r="I11" i="18"/>
  <c r="L13" i="18"/>
  <c r="J16" i="18"/>
  <c r="L18" i="18"/>
  <c r="L23" i="18"/>
  <c r="K5" i="18"/>
  <c r="K10" i="18"/>
  <c r="K11" i="18" s="1"/>
  <c r="K16" i="18"/>
  <c r="K21" i="18"/>
  <c r="L5" i="18"/>
  <c r="O22" i="18" l="1"/>
  <c r="O16" i="18"/>
  <c r="N8" i="18"/>
  <c r="M8" i="18"/>
  <c r="O18" i="18"/>
  <c r="O20" i="18"/>
  <c r="O6" i="18"/>
  <c r="O21" i="18"/>
  <c r="O17" i="18"/>
  <c r="O23" i="18"/>
  <c r="O7" i="18"/>
  <c r="O10" i="18"/>
  <c r="O11" i="18" s="1"/>
  <c r="O5" i="18"/>
  <c r="N24" i="18"/>
  <c r="O15" i="18"/>
  <c r="O13" i="18"/>
  <c r="M24" i="18"/>
  <c r="M25" i="18" s="1"/>
  <c r="K24" i="18"/>
  <c r="L8" i="18"/>
  <c r="K8" i="18"/>
  <c r="J24" i="18"/>
  <c r="J11" i="18"/>
  <c r="L24" i="18"/>
  <c r="J8" i="18"/>
  <c r="O24" i="18" l="1"/>
  <c r="N25" i="18"/>
  <c r="L25" i="18"/>
  <c r="O8" i="18"/>
  <c r="J25" i="18"/>
  <c r="K25" i="18"/>
  <c r="O25" i="18" l="1"/>
  <c r="I46" i="14"/>
  <c r="I45" i="14"/>
  <c r="I44" i="14"/>
  <c r="I43" i="14"/>
  <c r="I36" i="14"/>
  <c r="I35" i="14"/>
  <c r="I32" i="14"/>
  <c r="I31" i="14"/>
  <c r="I27" i="14"/>
  <c r="I26" i="14"/>
  <c r="I25" i="14"/>
  <c r="I24" i="14"/>
  <c r="I23" i="14"/>
  <c r="I20" i="14"/>
  <c r="I19" i="14"/>
  <c r="I18" i="14"/>
  <c r="I17" i="14"/>
  <c r="I14" i="14"/>
  <c r="I13" i="14"/>
  <c r="I12" i="14"/>
  <c r="I11" i="14"/>
  <c r="I8" i="14"/>
  <c r="I7" i="14"/>
  <c r="I6" i="14"/>
  <c r="I15" i="14" l="1"/>
  <c r="I9" i="14"/>
  <c r="I37" i="14"/>
  <c r="I21" i="14"/>
  <c r="I33" i="14"/>
  <c r="I47" i="14"/>
  <c r="I28" i="14"/>
  <c r="I40" i="14" l="1"/>
  <c r="J48" i="14" s="1"/>
</calcChain>
</file>

<file path=xl/sharedStrings.xml><?xml version="1.0" encoding="utf-8"?>
<sst xmlns="http://schemas.openxmlformats.org/spreadsheetml/2006/main" count="156" uniqueCount="55">
  <si>
    <t>数量</t>
    <rPh sb="0" eb="2">
      <t>スウリョウ</t>
    </rPh>
    <phoneticPr fontId="2"/>
  </si>
  <si>
    <t>単位</t>
    <rPh sb="0" eb="2">
      <t>タンイ</t>
    </rPh>
    <phoneticPr fontId="2"/>
  </si>
  <si>
    <t>合計</t>
    <rPh sb="0" eb="2">
      <t>ゴウケイ</t>
    </rPh>
    <phoneticPr fontId="2"/>
  </si>
  <si>
    <t>提供単価</t>
    <rPh sb="0" eb="2">
      <t>テイキョウ</t>
    </rPh>
    <rPh sb="2" eb="4">
      <t>タンカ</t>
    </rPh>
    <phoneticPr fontId="2"/>
  </si>
  <si>
    <t>要件定義</t>
    <rPh sb="0" eb="2">
      <t>ヨウケン</t>
    </rPh>
    <rPh sb="2" eb="4">
      <t>テイギ</t>
    </rPh>
    <phoneticPr fontId="2"/>
  </si>
  <si>
    <t>作業項目</t>
    <rPh sb="0" eb="2">
      <t>サギョウ</t>
    </rPh>
    <rPh sb="2" eb="4">
      <t>コウモク</t>
    </rPh>
    <phoneticPr fontId="2"/>
  </si>
  <si>
    <t>工数</t>
    <rPh sb="0" eb="2">
      <t>コウスウ</t>
    </rPh>
    <phoneticPr fontId="2"/>
  </si>
  <si>
    <t>提供金額</t>
    <rPh sb="0" eb="2">
      <t>テイキョウ</t>
    </rPh>
    <rPh sb="2" eb="4">
      <t>キンガク</t>
    </rPh>
    <phoneticPr fontId="2"/>
  </si>
  <si>
    <t>人日</t>
    <rPh sb="0" eb="1">
      <t>ニン</t>
    </rPh>
    <rPh sb="1" eb="2">
      <t>ヒ</t>
    </rPh>
    <phoneticPr fontId="2"/>
  </si>
  <si>
    <t>基本設計</t>
    <rPh sb="0" eb="2">
      <t>キホン</t>
    </rPh>
    <rPh sb="2" eb="4">
      <t>セッケイ</t>
    </rPh>
    <phoneticPr fontId="2"/>
  </si>
  <si>
    <t>詳細設計</t>
    <rPh sb="0" eb="2">
      <t>ショウサイ</t>
    </rPh>
    <rPh sb="2" eb="4">
      <t>セッケイ</t>
    </rPh>
    <phoneticPr fontId="2"/>
  </si>
  <si>
    <t>製造（プログラミング）</t>
    <rPh sb="0" eb="2">
      <t>セイゾウ</t>
    </rPh>
    <phoneticPr fontId="2"/>
  </si>
  <si>
    <t>設計項目</t>
    <rPh sb="0" eb="2">
      <t>セッケイ</t>
    </rPh>
    <rPh sb="2" eb="4">
      <t>コウモク</t>
    </rPh>
    <phoneticPr fontId="2"/>
  </si>
  <si>
    <t>研修（教育）</t>
    <rPh sb="0" eb="2">
      <t>ケンシュウ</t>
    </rPh>
    <rPh sb="3" eb="5">
      <t>キョウイク</t>
    </rPh>
    <phoneticPr fontId="2"/>
  </si>
  <si>
    <t>提供人日単価</t>
    <rPh sb="0" eb="2">
      <t>テイキョウ</t>
    </rPh>
    <rPh sb="2" eb="3">
      <t>ヒト</t>
    </rPh>
    <rPh sb="3" eb="4">
      <t>ヒ</t>
    </rPh>
    <rPh sb="4" eb="6">
      <t>タンカ</t>
    </rPh>
    <phoneticPr fontId="2"/>
  </si>
  <si>
    <t>機器賃借（開発用）</t>
    <rPh sb="0" eb="2">
      <t>キキ</t>
    </rPh>
    <rPh sb="2" eb="4">
      <t>チンシャク</t>
    </rPh>
    <rPh sb="5" eb="8">
      <t>カイハツヨウ</t>
    </rPh>
    <phoneticPr fontId="2"/>
  </si>
  <si>
    <t>備考（リース期間など）</t>
    <rPh sb="0" eb="2">
      <t>ビコウ</t>
    </rPh>
    <rPh sb="6" eb="8">
      <t>キカン</t>
    </rPh>
    <phoneticPr fontId="2"/>
  </si>
  <si>
    <t>備考</t>
    <phoneticPr fontId="2"/>
  </si>
  <si>
    <t>テスト</t>
    <phoneticPr fontId="2"/>
  </si>
  <si>
    <t>概要（作業内容等）</t>
    <rPh sb="0" eb="2">
      <t>ガイヨウ</t>
    </rPh>
    <rPh sb="3" eb="5">
      <t>サギョウ</t>
    </rPh>
    <rPh sb="5" eb="7">
      <t>ナイヨウ</t>
    </rPh>
    <rPh sb="7" eb="8">
      <t>トウ</t>
    </rPh>
    <phoneticPr fontId="2"/>
  </si>
  <si>
    <t>概要（機器役割等）</t>
    <rPh sb="0" eb="2">
      <t>ガイヨウ</t>
    </rPh>
    <rPh sb="3" eb="5">
      <t>キキ</t>
    </rPh>
    <rPh sb="5" eb="7">
      <t>ヤクワリ</t>
    </rPh>
    <rPh sb="7" eb="8">
      <t>トウ</t>
    </rPh>
    <phoneticPr fontId="2"/>
  </si>
  <si>
    <t>機能又はプログラム</t>
    <rPh sb="0" eb="2">
      <t>キノウ</t>
    </rPh>
    <phoneticPr fontId="2"/>
  </si>
  <si>
    <t>本数又は
FPなど</t>
    <rPh sb="0" eb="2">
      <t>ホンスウ</t>
    </rPh>
    <phoneticPr fontId="2"/>
  </si>
  <si>
    <t>業務又は機能</t>
    <rPh sb="0" eb="2">
      <t>ギョウム</t>
    </rPh>
    <rPh sb="4" eb="6">
      <t>キノウ</t>
    </rPh>
    <phoneticPr fontId="2"/>
  </si>
  <si>
    <t>製品又は種類</t>
    <rPh sb="0" eb="2">
      <t>セイヒン</t>
    </rPh>
    <rPh sb="4" eb="6">
      <t>シュルイ</t>
    </rPh>
    <phoneticPr fontId="2"/>
  </si>
  <si>
    <t>運用・保守</t>
    <rPh sb="0" eb="2">
      <t>ウンヨウ</t>
    </rPh>
    <phoneticPr fontId="2"/>
  </si>
  <si>
    <t>工程管理</t>
    <rPh sb="0" eb="2">
      <t>コウテイ</t>
    </rPh>
    <rPh sb="2" eb="4">
      <t>カンリ</t>
    </rPh>
    <phoneticPr fontId="2"/>
  </si>
  <si>
    <t>人日</t>
    <rPh sb="0" eb="2">
      <t>ニンニチ</t>
    </rPh>
    <phoneticPr fontId="2"/>
  </si>
  <si>
    <t>ヶ月</t>
    <rPh sb="1" eb="2">
      <t>ゲツ</t>
    </rPh>
    <phoneticPr fontId="2"/>
  </si>
  <si>
    <t>1-1
人件費</t>
    <rPh sb="4" eb="7">
      <t>ジンケンヒ</t>
    </rPh>
    <phoneticPr fontId="2"/>
  </si>
  <si>
    <t>2.運用・保守</t>
    <rPh sb="2" eb="4">
      <t>ウンヨウ</t>
    </rPh>
    <rPh sb="5" eb="7">
      <t>ホシュ</t>
    </rPh>
    <phoneticPr fontId="2"/>
  </si>
  <si>
    <t>2-1
人件費</t>
    <rPh sb="4" eb="7">
      <t>ジンケンヒ</t>
    </rPh>
    <phoneticPr fontId="2"/>
  </si>
  <si>
    <t>1.開発</t>
    <rPh sb="2" eb="4">
      <t>カイハツ</t>
    </rPh>
    <phoneticPr fontId="2"/>
  </si>
  <si>
    <t>1年目</t>
    <rPh sb="1" eb="3">
      <t>ネンメ</t>
    </rPh>
    <phoneticPr fontId="2"/>
  </si>
  <si>
    <t>２年目</t>
    <rPh sb="1" eb="3">
      <t>ネンメ</t>
    </rPh>
    <phoneticPr fontId="2"/>
  </si>
  <si>
    <t>３年目</t>
    <rPh sb="1" eb="3">
      <t>ネンメ</t>
    </rPh>
    <phoneticPr fontId="2"/>
  </si>
  <si>
    <t>小計</t>
    <rPh sb="0" eb="2">
      <t>ショウケイ</t>
    </rPh>
    <phoneticPr fontId="2"/>
  </si>
  <si>
    <t>1　構築費見積額（税抜き）　合計</t>
    <rPh sb="2" eb="4">
      <t>コウチク</t>
    </rPh>
    <rPh sb="4" eb="5">
      <t>ヒ</t>
    </rPh>
    <rPh sb="5" eb="7">
      <t>ミツモリ</t>
    </rPh>
    <rPh sb="7" eb="8">
      <t>ガク</t>
    </rPh>
    <rPh sb="9" eb="10">
      <t>ゼイ</t>
    </rPh>
    <rPh sb="10" eb="11">
      <t>ヌ</t>
    </rPh>
    <rPh sb="14" eb="16">
      <t>ゴウケイ</t>
    </rPh>
    <rPh sb="15" eb="16">
      <t>ケイ</t>
    </rPh>
    <phoneticPr fontId="2"/>
  </si>
  <si>
    <r>
      <t xml:space="preserve">1-2
物品費等・その他
</t>
    </r>
    <r>
      <rPr>
        <b/>
        <sz val="11"/>
        <color rgb="FFFF0000"/>
        <rFont val="ＭＳ Ｐゴシック"/>
        <family val="3"/>
        <charset val="128"/>
      </rPr>
      <t/>
    </r>
    <rPh sb="4" eb="6">
      <t>ブッピン</t>
    </rPh>
    <rPh sb="6" eb="7">
      <t>ヒ</t>
    </rPh>
    <rPh sb="7" eb="8">
      <t>トウ</t>
    </rPh>
    <rPh sb="11" eb="12">
      <t>ホカ</t>
    </rPh>
    <phoneticPr fontId="2"/>
  </si>
  <si>
    <t xml:space="preserve">2-2
物品費等・その他
</t>
    <rPh sb="4" eb="6">
      <t>ブッピン</t>
    </rPh>
    <rPh sb="6" eb="7">
      <t>ヒ</t>
    </rPh>
    <rPh sb="7" eb="8">
      <t>トウ</t>
    </rPh>
    <rPh sb="11" eb="12">
      <t>ホカ</t>
    </rPh>
    <phoneticPr fontId="2"/>
  </si>
  <si>
    <t>①導入・開発費用見積額（リリース前）</t>
    <rPh sb="1" eb="3">
      <t>ドウニュウ</t>
    </rPh>
    <rPh sb="4" eb="6">
      <t>カイハツ</t>
    </rPh>
    <rPh sb="6" eb="8">
      <t>ヒヨウ</t>
    </rPh>
    <rPh sb="8" eb="10">
      <t>ミツモリ</t>
    </rPh>
    <rPh sb="10" eb="11">
      <t>ガク</t>
    </rPh>
    <rPh sb="16" eb="17">
      <t>マエ</t>
    </rPh>
    <phoneticPr fontId="2"/>
  </si>
  <si>
    <t>※必要に応じて、枠を増やしていただいても問題ありません</t>
    <rPh sb="1" eb="3">
      <t>ヒツヨウ</t>
    </rPh>
    <rPh sb="4" eb="5">
      <t>オウ</t>
    </rPh>
    <rPh sb="8" eb="9">
      <t>ワク</t>
    </rPh>
    <rPh sb="10" eb="11">
      <t>フ</t>
    </rPh>
    <rPh sb="20" eb="22">
      <t>モンダイ</t>
    </rPh>
    <phoneticPr fontId="2"/>
  </si>
  <si>
    <t>事業者名</t>
    <rPh sb="0" eb="3">
      <t>ジギョウシャ</t>
    </rPh>
    <rPh sb="3" eb="4">
      <t>メイ</t>
    </rPh>
    <phoneticPr fontId="2"/>
  </si>
  <si>
    <t>提供金額　※¹</t>
    <rPh sb="0" eb="2">
      <t>テイキョウ</t>
    </rPh>
    <rPh sb="2" eb="4">
      <t>キンガク</t>
    </rPh>
    <phoneticPr fontId="2"/>
  </si>
  <si>
    <t>※¹　提供金額×12か月（自動計算入り）</t>
    <rPh sb="3" eb="5">
      <t>テイキョウ</t>
    </rPh>
    <rPh sb="5" eb="7">
      <t>キンガク</t>
    </rPh>
    <rPh sb="11" eb="12">
      <t>ゲツ</t>
    </rPh>
    <rPh sb="13" eb="15">
      <t>ジドウ</t>
    </rPh>
    <rPh sb="15" eb="17">
      <t>ケイサン</t>
    </rPh>
    <rPh sb="17" eb="18">
      <t>イ</t>
    </rPh>
    <phoneticPr fontId="2"/>
  </si>
  <si>
    <t>４年目</t>
    <rPh sb="1" eb="3">
      <t>ネンメ</t>
    </rPh>
    <phoneticPr fontId="2"/>
  </si>
  <si>
    <t>５年目</t>
    <rPh sb="1" eb="3">
      <t>ネンメ</t>
    </rPh>
    <phoneticPr fontId="2"/>
  </si>
  <si>
    <t>合計（５年間）</t>
    <rPh sb="4" eb="6">
      <t>ネンカン</t>
    </rPh>
    <phoneticPr fontId="2"/>
  </si>
  <si>
    <t>機器賃借費
（システム利用料等）</t>
    <rPh sb="0" eb="2">
      <t>キキ</t>
    </rPh>
    <rPh sb="2" eb="4">
      <t>チンシャク</t>
    </rPh>
    <rPh sb="4" eb="5">
      <t>ヒ</t>
    </rPh>
    <rPh sb="11" eb="14">
      <t>リヨウリョウ</t>
    </rPh>
    <rPh sb="14" eb="15">
      <t>ナド</t>
    </rPh>
    <phoneticPr fontId="2"/>
  </si>
  <si>
    <t>※上記、見積書に前提条件等がある場合は次の枠内に記載してください。特にない場合は、記載不要です。</t>
    <rPh sb="1" eb="3">
      <t>ジョウキ</t>
    </rPh>
    <rPh sb="4" eb="7">
      <t>ミツモリショ</t>
    </rPh>
    <rPh sb="8" eb="10">
      <t>ゼンテイ</t>
    </rPh>
    <rPh sb="10" eb="12">
      <t>ジョウケン</t>
    </rPh>
    <rPh sb="12" eb="13">
      <t>ナド</t>
    </rPh>
    <rPh sb="16" eb="18">
      <t>バアイ</t>
    </rPh>
    <rPh sb="19" eb="20">
      <t>ツギ</t>
    </rPh>
    <rPh sb="21" eb="22">
      <t>ワク</t>
    </rPh>
    <rPh sb="22" eb="23">
      <t>ナイ</t>
    </rPh>
    <rPh sb="24" eb="26">
      <t>キサイ</t>
    </rPh>
    <rPh sb="33" eb="34">
      <t>トク</t>
    </rPh>
    <rPh sb="37" eb="39">
      <t>バアイ</t>
    </rPh>
    <rPh sb="41" eb="43">
      <t>キサイ</t>
    </rPh>
    <rPh sb="43" eb="45">
      <t>フヨウ</t>
    </rPh>
    <phoneticPr fontId="2"/>
  </si>
  <si>
    <t>月</t>
    <rPh sb="0" eb="1">
      <t>ゲツ</t>
    </rPh>
    <phoneticPr fontId="2"/>
  </si>
  <si>
    <t>株式会社〇〇</t>
    <rPh sb="0" eb="2">
      <t>カブシキ</t>
    </rPh>
    <rPh sb="2" eb="4">
      <t>カイシャ</t>
    </rPh>
    <phoneticPr fontId="2"/>
  </si>
  <si>
    <t>②運用・保守費見積額（導入～リリース後）</t>
    <rPh sb="1" eb="3">
      <t>ウンヨウ</t>
    </rPh>
    <rPh sb="4" eb="6">
      <t>ホシュ</t>
    </rPh>
    <rPh sb="6" eb="7">
      <t>ヒ</t>
    </rPh>
    <rPh sb="7" eb="9">
      <t>ミツモリ</t>
    </rPh>
    <rPh sb="9" eb="10">
      <t>ガク</t>
    </rPh>
    <rPh sb="11" eb="13">
      <t>ドウニュウ</t>
    </rPh>
    <rPh sb="18" eb="19">
      <t>ゴ</t>
    </rPh>
    <phoneticPr fontId="2"/>
  </si>
  <si>
    <t>２　運用・保守費見積額（導入～リリース後）　計</t>
    <rPh sb="12" eb="14">
      <t>ドウニュウ</t>
    </rPh>
    <rPh sb="22" eb="23">
      <t>ケイ</t>
    </rPh>
    <phoneticPr fontId="2"/>
  </si>
  <si>
    <t>式・台・日</t>
    <rPh sb="2" eb="3">
      <t>ダイ</t>
    </rPh>
    <rPh sb="4" eb="5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</si>
</sst>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_ "/>
    <numFmt numFmtId="177" formatCode="&quot;¥&quot;#,##0_);[Red]\(&quot;¥&quot;#,##0\)"/>
    <numFmt numFmtId="178" formatCode="&quot;令&quot;&quot;和&quot;#&quot;年&quot;&quot;度&quot;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6" fontId="1" fillId="0" borderId="0" applyFont="0" applyFill="0" applyBorder="0" applyAlignment="0" applyProtection="0"/>
    <xf numFmtId="0" fontId="7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6" fontId="3" fillId="0" borderId="3" xfId="1" applyFont="1" applyBorder="1" applyAlignment="1">
      <alignment vertical="center"/>
    </xf>
    <xf numFmtId="6" fontId="4" fillId="3" borderId="3" xfId="1" applyFont="1" applyFill="1" applyBorder="1" applyAlignment="1">
      <alignment vertical="center"/>
    </xf>
    <xf numFmtId="0" fontId="3" fillId="4" borderId="3" xfId="0" quotePrefix="1" applyFont="1" applyFill="1" applyBorder="1" applyAlignment="1">
      <alignment horizontal="center" vertical="center" wrapText="1"/>
    </xf>
    <xf numFmtId="0" fontId="3" fillId="0" borderId="0" xfId="0" applyFont="1" applyAlignment="1">
      <alignment shrinkToFit="1"/>
    </xf>
    <xf numFmtId="0" fontId="3" fillId="4" borderId="3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4" borderId="4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6" borderId="3" xfId="0" applyFont="1" applyFill="1" applyBorder="1" applyAlignment="1">
      <alignment horizontal="center" vertical="center" shrinkToFit="1"/>
    </xf>
    <xf numFmtId="176" fontId="3" fillId="0" borderId="3" xfId="0" applyNumberFormat="1" applyFont="1" applyBorder="1" applyAlignment="1">
      <alignment vertical="center" shrinkToFit="1"/>
    </xf>
    <xf numFmtId="6" fontId="3" fillId="0" borderId="3" xfId="1" applyFont="1" applyBorder="1" applyAlignment="1">
      <alignment vertical="center" shrinkToFit="1"/>
    </xf>
    <xf numFmtId="177" fontId="3" fillId="0" borderId="3" xfId="1" applyNumberFormat="1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 wrapText="1" shrinkToFit="1"/>
    </xf>
    <xf numFmtId="178" fontId="3" fillId="5" borderId="6" xfId="0" applyNumberFormat="1" applyFont="1" applyFill="1" applyBorder="1" applyAlignment="1">
      <alignment horizontal="center" vertical="center" shrinkToFit="1"/>
    </xf>
    <xf numFmtId="6" fontId="3" fillId="0" borderId="6" xfId="1" applyFont="1" applyBorder="1" applyAlignment="1">
      <alignment vertical="center" shrinkToFit="1"/>
    </xf>
    <xf numFmtId="0" fontId="5" fillId="0" borderId="0" xfId="0" applyFont="1"/>
    <xf numFmtId="0" fontId="3" fillId="4" borderId="8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6" borderId="8" xfId="0" applyFont="1" applyFill="1" applyBorder="1" applyAlignment="1">
      <alignment horizontal="center" vertical="center" shrinkToFit="1"/>
    </xf>
    <xf numFmtId="178" fontId="3" fillId="5" borderId="9" xfId="0" applyNumberFormat="1" applyFont="1" applyFill="1" applyBorder="1" applyAlignment="1">
      <alignment horizontal="center" vertical="center" shrinkToFit="1"/>
    </xf>
    <xf numFmtId="178" fontId="3" fillId="5" borderId="8" xfId="0" applyNumberFormat="1" applyFont="1" applyFill="1" applyBorder="1" applyAlignment="1">
      <alignment horizontal="center" vertical="center" shrinkToFit="1"/>
    </xf>
    <xf numFmtId="0" fontId="3" fillId="4" borderId="8" xfId="0" quotePrefix="1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 shrinkToFit="1"/>
    </xf>
    <xf numFmtId="0" fontId="3" fillId="0" borderId="15" xfId="0" applyFont="1" applyBorder="1" applyAlignment="1">
      <alignment vertical="center" shrinkToFit="1"/>
    </xf>
    <xf numFmtId="0" fontId="4" fillId="3" borderId="15" xfId="0" applyFont="1" applyFill="1" applyBorder="1" applyAlignment="1">
      <alignment vertical="center" shrinkToFit="1"/>
    </xf>
    <xf numFmtId="0" fontId="3" fillId="7" borderId="15" xfId="0" applyFont="1" applyFill="1" applyBorder="1" applyAlignment="1">
      <alignment horizontal="center" vertical="center" shrinkToFit="1"/>
    </xf>
    <xf numFmtId="0" fontId="4" fillId="3" borderId="16" xfId="0" applyFont="1" applyFill="1" applyBorder="1" applyAlignment="1">
      <alignment vertical="center" shrinkToFit="1"/>
    </xf>
    <xf numFmtId="0" fontId="3" fillId="0" borderId="0" xfId="0" applyFont="1" applyAlignment="1">
      <alignment horizontal="center" shrinkToFit="1"/>
    </xf>
    <xf numFmtId="0" fontId="5" fillId="0" borderId="0" xfId="0" applyFont="1" applyAlignment="1">
      <alignment vertical="center"/>
    </xf>
    <xf numFmtId="6" fontId="4" fillId="3" borderId="7" xfId="1" applyFont="1" applyFill="1" applyBorder="1" applyAlignment="1">
      <alignment vertical="center" shrinkToFit="1"/>
    </xf>
    <xf numFmtId="177" fontId="4" fillId="3" borderId="4" xfId="1" applyNumberFormat="1" applyFont="1" applyFill="1" applyBorder="1" applyAlignment="1">
      <alignment vertical="center" shrinkToFit="1"/>
    </xf>
    <xf numFmtId="6" fontId="6" fillId="9" borderId="21" xfId="1" applyFont="1" applyFill="1" applyBorder="1"/>
    <xf numFmtId="6" fontId="6" fillId="9" borderId="22" xfId="1" applyFont="1" applyFill="1" applyBorder="1"/>
    <xf numFmtId="6" fontId="6" fillId="9" borderId="23" xfId="1" applyFont="1" applyFill="1" applyBorder="1"/>
    <xf numFmtId="0" fontId="3" fillId="0" borderId="0" xfId="0" applyFont="1" applyAlignment="1">
      <alignment wrapText="1"/>
    </xf>
    <xf numFmtId="0" fontId="3" fillId="0" borderId="4" xfId="0" applyFont="1" applyBorder="1" applyAlignment="1">
      <alignment vertical="center" wrapText="1" shrinkToFit="1"/>
    </xf>
    <xf numFmtId="6" fontId="4" fillId="3" borderId="5" xfId="1" applyFont="1" applyFill="1" applyBorder="1" applyAlignment="1">
      <alignment vertical="center" shrinkToFit="1"/>
    </xf>
    <xf numFmtId="6" fontId="4" fillId="3" borderId="10" xfId="1" applyFont="1" applyFill="1" applyBorder="1" applyAlignment="1">
      <alignment vertical="center" shrinkToFit="1"/>
    </xf>
    <xf numFmtId="177" fontId="4" fillId="0" borderId="24" xfId="1" applyNumberFormat="1" applyFont="1" applyBorder="1" applyAlignment="1">
      <alignment vertical="center" shrinkToFit="1"/>
    </xf>
    <xf numFmtId="0" fontId="9" fillId="4" borderId="12" xfId="0" applyFont="1" applyFill="1" applyBorder="1" applyAlignment="1">
      <alignment horizontal="center" vertical="center" shrinkToFit="1"/>
    </xf>
    <xf numFmtId="0" fontId="9" fillId="4" borderId="8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9" fillId="6" borderId="8" xfId="0" applyFont="1" applyFill="1" applyBorder="1" applyAlignment="1">
      <alignment horizontal="center" vertical="center" shrinkToFit="1"/>
    </xf>
    <xf numFmtId="0" fontId="9" fillId="7" borderId="19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vertical="center" shrinkToFit="1"/>
    </xf>
    <xf numFmtId="0" fontId="9" fillId="8" borderId="3" xfId="0" applyFont="1" applyFill="1" applyBorder="1" applyAlignment="1">
      <alignment vertical="center" shrinkToFit="1"/>
    </xf>
    <xf numFmtId="176" fontId="9" fillId="0" borderId="3" xfId="0" applyNumberFormat="1" applyFont="1" applyBorder="1" applyAlignment="1">
      <alignment vertical="center" shrinkToFit="1"/>
    </xf>
    <xf numFmtId="0" fontId="9" fillId="0" borderId="3" xfId="0" applyFont="1" applyBorder="1" applyAlignment="1">
      <alignment vertical="center" shrinkToFit="1"/>
    </xf>
    <xf numFmtId="6" fontId="9" fillId="0" borderId="3" xfId="1" applyFont="1" applyBorder="1" applyAlignment="1">
      <alignment vertical="center" shrinkToFit="1"/>
    </xf>
    <xf numFmtId="177" fontId="9" fillId="0" borderId="3" xfId="1" applyNumberFormat="1" applyFont="1" applyBorder="1" applyAlignment="1">
      <alignment vertical="center" shrinkToFit="1"/>
    </xf>
    <xf numFmtId="0" fontId="9" fillId="0" borderId="20" xfId="0" applyFont="1" applyBorder="1" applyAlignment="1">
      <alignment vertical="center" shrinkToFit="1"/>
    </xf>
    <xf numFmtId="0" fontId="9" fillId="0" borderId="2" xfId="0" applyFont="1" applyBorder="1" applyAlignment="1">
      <alignment vertical="center" shrinkToFit="1"/>
    </xf>
    <xf numFmtId="6" fontId="10" fillId="3" borderId="5" xfId="1" applyFont="1" applyFill="1" applyBorder="1" applyAlignment="1">
      <alignment vertical="center" shrinkToFit="1"/>
    </xf>
    <xf numFmtId="177" fontId="10" fillId="3" borderId="3" xfId="1" applyNumberFormat="1" applyFont="1" applyFill="1" applyBorder="1" applyAlignment="1">
      <alignment vertical="center" shrinkToFit="1"/>
    </xf>
    <xf numFmtId="0" fontId="10" fillId="3" borderId="20" xfId="0" applyFont="1" applyFill="1" applyBorder="1" applyAlignment="1">
      <alignment vertical="center" shrinkToFit="1"/>
    </xf>
    <xf numFmtId="0" fontId="9" fillId="4" borderId="4" xfId="0" applyFont="1" applyFill="1" applyBorder="1" applyAlignment="1">
      <alignment horizontal="center" vertical="center" shrinkToFit="1"/>
    </xf>
    <xf numFmtId="0" fontId="9" fillId="4" borderId="3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9" fillId="6" borderId="3" xfId="0" applyFont="1" applyFill="1" applyBorder="1" applyAlignment="1">
      <alignment horizontal="center" vertical="center" shrinkToFit="1"/>
    </xf>
    <xf numFmtId="0" fontId="9" fillId="7" borderId="20" xfId="0" applyFont="1" applyFill="1" applyBorder="1" applyAlignment="1">
      <alignment horizontal="center" vertical="center" shrinkToFit="1"/>
    </xf>
    <xf numFmtId="0" fontId="9" fillId="0" borderId="3" xfId="0" applyFont="1" applyBorder="1" applyAlignment="1">
      <alignment vertical="center" wrapText="1" shrinkToFit="1"/>
    </xf>
    <xf numFmtId="0" fontId="6" fillId="0" borderId="0" xfId="0" applyFont="1"/>
    <xf numFmtId="0" fontId="3" fillId="0" borderId="0" xfId="0" applyFont="1" applyAlignment="1">
      <alignment horizontal="center" vertical="center"/>
    </xf>
    <xf numFmtId="0" fontId="3" fillId="4" borderId="12" xfId="0" applyFont="1" applyFill="1" applyBorder="1" applyAlignment="1">
      <alignment horizontal="center" vertical="center" shrinkToFit="1"/>
    </xf>
    <xf numFmtId="0" fontId="3" fillId="0" borderId="26" xfId="0" applyFont="1" applyBorder="1" applyAlignment="1">
      <alignment vertical="center" shrinkToFit="1"/>
    </xf>
    <xf numFmtId="177" fontId="4" fillId="3" borderId="27" xfId="1" applyNumberFormat="1" applyFont="1" applyFill="1" applyBorder="1" applyAlignment="1">
      <alignment vertical="center" shrinkToFit="1"/>
    </xf>
    <xf numFmtId="6" fontId="4" fillId="3" borderId="28" xfId="1" applyFont="1" applyFill="1" applyBorder="1" applyAlignment="1">
      <alignment vertical="center" shrinkToFit="1"/>
    </xf>
    <xf numFmtId="6" fontId="4" fillId="3" borderId="27" xfId="1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shrinkToFit="1"/>
    </xf>
    <xf numFmtId="0" fontId="3" fillId="4" borderId="6" xfId="0" quotePrefix="1" applyFont="1" applyFill="1" applyBorder="1" applyAlignment="1">
      <alignment horizontal="center" vertical="center" wrapText="1"/>
    </xf>
    <xf numFmtId="6" fontId="4" fillId="3" borderId="36" xfId="1" applyFont="1" applyFill="1" applyBorder="1" applyAlignment="1">
      <alignment vertical="center" shrinkToFit="1"/>
    </xf>
    <xf numFmtId="6" fontId="3" fillId="0" borderId="2" xfId="1" applyFont="1" applyBorder="1" applyAlignment="1">
      <alignment vertical="center" shrinkToFit="1"/>
    </xf>
    <xf numFmtId="177" fontId="3" fillId="0" borderId="2" xfId="1" applyNumberFormat="1" applyFont="1" applyBorder="1" applyAlignment="1">
      <alignment vertical="center" shrinkToFit="1"/>
    </xf>
    <xf numFmtId="6" fontId="3" fillId="0" borderId="25" xfId="1" applyFont="1" applyBorder="1" applyAlignment="1">
      <alignment vertical="center" shrinkToFit="1"/>
    </xf>
    <xf numFmtId="178" fontId="3" fillId="5" borderId="3" xfId="0" applyNumberFormat="1" applyFont="1" applyFill="1" applyBorder="1" applyAlignment="1">
      <alignment horizontal="center" vertical="center" shrinkToFit="1"/>
    </xf>
    <xf numFmtId="0" fontId="3" fillId="4" borderId="3" xfId="0" applyFont="1" applyFill="1" applyBorder="1" applyAlignment="1">
      <alignment horizontal="center" vertical="center" wrapText="1" shrinkToFit="1"/>
    </xf>
    <xf numFmtId="0" fontId="3" fillId="0" borderId="4" xfId="0" applyFont="1" applyBorder="1" applyAlignment="1">
      <alignment vertical="center" shrinkToFit="1"/>
    </xf>
    <xf numFmtId="38" fontId="3" fillId="12" borderId="15" xfId="3" applyFont="1" applyFill="1" applyBorder="1" applyAlignment="1">
      <alignment vertical="center" shrinkToFit="1"/>
    </xf>
    <xf numFmtId="0" fontId="3" fillId="12" borderId="0" xfId="0" applyFont="1" applyFill="1" applyAlignment="1">
      <alignment vertical="center"/>
    </xf>
    <xf numFmtId="0" fontId="9" fillId="12" borderId="3" xfId="0" applyFont="1" applyFill="1" applyBorder="1" applyAlignment="1">
      <alignment vertical="center" shrinkToFit="1"/>
    </xf>
    <xf numFmtId="6" fontId="9" fillId="12" borderId="3" xfId="1" applyFont="1" applyFill="1" applyBorder="1" applyAlignment="1">
      <alignment vertical="center" shrinkToFit="1"/>
    </xf>
    <xf numFmtId="177" fontId="9" fillId="12" borderId="3" xfId="1" applyNumberFormat="1" applyFont="1" applyFill="1" applyBorder="1" applyAlignment="1">
      <alignment vertical="center" shrinkToFit="1"/>
    </xf>
    <xf numFmtId="176" fontId="3" fillId="12" borderId="3" xfId="0" applyNumberFormat="1" applyFont="1" applyFill="1" applyBorder="1" applyAlignment="1">
      <alignment vertical="center" shrinkToFit="1"/>
    </xf>
    <xf numFmtId="0" fontId="3" fillId="12" borderId="3" xfId="0" applyFont="1" applyFill="1" applyBorder="1" applyAlignment="1">
      <alignment vertical="center" shrinkToFit="1"/>
    </xf>
    <xf numFmtId="177" fontId="3" fillId="12" borderId="3" xfId="1" applyNumberFormat="1" applyFont="1" applyFill="1" applyBorder="1" applyAlignment="1">
      <alignment vertical="center" shrinkToFit="1"/>
    </xf>
    <xf numFmtId="6" fontId="3" fillId="12" borderId="6" xfId="1" applyFont="1" applyFill="1" applyBorder="1" applyAlignment="1">
      <alignment vertical="center" shrinkToFit="1"/>
    </xf>
    <xf numFmtId="6" fontId="3" fillId="12" borderId="3" xfId="1" applyFont="1" applyFill="1" applyBorder="1" applyAlignment="1">
      <alignment vertical="center"/>
    </xf>
    <xf numFmtId="176" fontId="9" fillId="12" borderId="3" xfId="0" applyNumberFormat="1" applyFont="1" applyFill="1" applyBorder="1" applyAlignment="1">
      <alignment vertical="center" shrinkToFit="1"/>
    </xf>
    <xf numFmtId="0" fontId="9" fillId="12" borderId="20" xfId="0" applyFont="1" applyFill="1" applyBorder="1" applyAlignment="1">
      <alignment vertical="center" shrinkToFit="1"/>
    </xf>
    <xf numFmtId="0" fontId="3" fillId="12" borderId="4" xfId="0" applyFont="1" applyFill="1" applyBorder="1" applyAlignment="1">
      <alignment vertical="center" wrapText="1" shrinkToFit="1"/>
    </xf>
    <xf numFmtId="0" fontId="3" fillId="12" borderId="3" xfId="0" applyFont="1" applyFill="1" applyBorder="1" applyAlignment="1">
      <alignment vertical="center" wrapText="1" shrinkToFit="1"/>
    </xf>
    <xf numFmtId="6" fontId="3" fillId="12" borderId="3" xfId="1" applyFont="1" applyFill="1" applyBorder="1" applyAlignment="1">
      <alignment vertical="center" shrinkToFit="1"/>
    </xf>
    <xf numFmtId="0" fontId="0" fillId="12" borderId="0" xfId="0" applyFill="1" applyAlignment="1">
      <alignment vertical="center" shrinkToFit="1"/>
    </xf>
    <xf numFmtId="0" fontId="3" fillId="0" borderId="36" xfId="0" applyFont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38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9" xfId="0" applyFont="1" applyBorder="1" applyAlignment="1">
      <alignment horizontal="left" vertical="top"/>
    </xf>
    <xf numFmtId="0" fontId="3" fillId="0" borderId="40" xfId="0" applyFont="1" applyBorder="1" applyAlignment="1">
      <alignment horizontal="left" vertical="top"/>
    </xf>
    <xf numFmtId="0" fontId="3" fillId="0" borderId="41" xfId="0" applyFont="1" applyBorder="1" applyAlignment="1">
      <alignment horizontal="left" vertical="top"/>
    </xf>
    <xf numFmtId="0" fontId="3" fillId="0" borderId="25" xfId="0" applyFont="1" applyBorder="1" applyAlignment="1">
      <alignment horizontal="left" vertical="top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1" fillId="11" borderId="17" xfId="0" applyFont="1" applyFill="1" applyBorder="1" applyAlignment="1">
      <alignment horizontal="right"/>
    </xf>
    <xf numFmtId="0" fontId="11" fillId="11" borderId="18" xfId="0" applyFont="1" applyFill="1" applyBorder="1" applyAlignment="1">
      <alignment horizontal="right"/>
    </xf>
    <xf numFmtId="0" fontId="9" fillId="10" borderId="11" xfId="0" applyFont="1" applyFill="1" applyBorder="1" applyAlignment="1">
      <alignment horizontal="left" vertical="top" wrapText="1" shrinkToFit="1"/>
    </xf>
    <xf numFmtId="0" fontId="9" fillId="10" borderId="14" xfId="0" applyFont="1" applyFill="1" applyBorder="1" applyAlignment="1">
      <alignment horizontal="left" vertical="top" shrinkToFit="1"/>
    </xf>
    <xf numFmtId="0" fontId="9" fillId="0" borderId="12" xfId="0" applyFont="1" applyBorder="1" applyAlignment="1">
      <alignment horizontal="left" vertical="top" wrapText="1" shrinkToFit="1"/>
    </xf>
    <xf numFmtId="0" fontId="9" fillId="0" borderId="1" xfId="0" applyFont="1" applyBorder="1" applyAlignment="1">
      <alignment horizontal="left" vertical="top" shrinkToFit="1"/>
    </xf>
    <xf numFmtId="0" fontId="9" fillId="0" borderId="2" xfId="0" applyFont="1" applyBorder="1" applyAlignment="1">
      <alignment horizontal="left" vertical="top" shrinkToFit="1"/>
    </xf>
    <xf numFmtId="0" fontId="10" fillId="3" borderId="3" xfId="0" applyFont="1" applyFill="1" applyBorder="1" applyAlignment="1">
      <alignment vertical="center" shrinkToFit="1"/>
    </xf>
    <xf numFmtId="0" fontId="9" fillId="0" borderId="3" xfId="0" applyFont="1" applyBorder="1" applyAlignment="1">
      <alignment vertical="center" shrinkToFit="1"/>
    </xf>
    <xf numFmtId="0" fontId="9" fillId="0" borderId="4" xfId="0" applyFont="1" applyBorder="1" applyAlignment="1">
      <alignment horizontal="left" vertical="top" wrapText="1" shrinkToFit="1"/>
    </xf>
    <xf numFmtId="0" fontId="6" fillId="0" borderId="36" xfId="0" applyFont="1" applyBorder="1" applyAlignment="1">
      <alignment horizontal="left" vertical="top" wrapText="1"/>
    </xf>
    <xf numFmtId="0" fontId="6" fillId="0" borderId="37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6" fillId="0" borderId="38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39" xfId="0" applyFont="1" applyBorder="1" applyAlignment="1">
      <alignment horizontal="left" vertical="top"/>
    </xf>
    <xf numFmtId="0" fontId="6" fillId="0" borderId="40" xfId="0" applyFont="1" applyBorder="1" applyAlignment="1">
      <alignment horizontal="left" vertical="top"/>
    </xf>
    <xf numFmtId="0" fontId="6" fillId="0" borderId="41" xfId="0" applyFont="1" applyBorder="1" applyAlignment="1">
      <alignment horizontal="left" vertical="top"/>
    </xf>
    <xf numFmtId="0" fontId="6" fillId="0" borderId="25" xfId="0" applyFont="1" applyBorder="1" applyAlignment="1">
      <alignment horizontal="left" vertical="top"/>
    </xf>
    <xf numFmtId="0" fontId="4" fillId="3" borderId="27" xfId="0" applyFont="1" applyFill="1" applyBorder="1" applyAlignment="1">
      <alignment vertical="center" shrinkToFit="1"/>
    </xf>
    <xf numFmtId="0" fontId="0" fillId="0" borderId="27" xfId="0" applyBorder="1" applyAlignment="1">
      <alignment vertical="center" shrinkToFit="1"/>
    </xf>
    <xf numFmtId="0" fontId="5" fillId="9" borderId="17" xfId="0" applyFont="1" applyFill="1" applyBorder="1" applyAlignment="1">
      <alignment horizontal="right"/>
    </xf>
    <xf numFmtId="0" fontId="5" fillId="9" borderId="18" xfId="0" applyFont="1" applyFill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6" fillId="9" borderId="7" xfId="0" applyFont="1" applyFill="1" applyBorder="1" applyAlignment="1">
      <alignment horizontal="center" vertical="center" textRotation="255" shrinkToFit="1"/>
    </xf>
    <xf numFmtId="0" fontId="6" fillId="9" borderId="39" xfId="0" applyFont="1" applyFill="1" applyBorder="1" applyAlignment="1">
      <alignment horizontal="center" vertical="center" textRotation="255" shrinkToFit="1"/>
    </xf>
    <xf numFmtId="0" fontId="6" fillId="9" borderId="43" xfId="0" applyFont="1" applyFill="1" applyBorder="1" applyAlignment="1">
      <alignment horizontal="center" vertical="center" textRotation="255" shrinkToFit="1"/>
    </xf>
    <xf numFmtId="0" fontId="6" fillId="0" borderId="12" xfId="0" applyFont="1" applyBorder="1" applyAlignment="1">
      <alignment horizontal="left" vertical="top" wrapText="1" shrinkToFit="1"/>
    </xf>
    <xf numFmtId="0" fontId="6" fillId="0" borderId="1" xfId="0" applyFont="1" applyBorder="1" applyAlignment="1">
      <alignment horizontal="left" vertical="top" shrinkToFit="1"/>
    </xf>
    <xf numFmtId="0" fontId="6" fillId="0" borderId="2" xfId="0" applyFont="1" applyBorder="1" applyAlignment="1">
      <alignment horizontal="left" vertical="top" shrinkToFit="1"/>
    </xf>
    <xf numFmtId="0" fontId="4" fillId="3" borderId="3" xfId="0" applyFont="1" applyFill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6" fillId="0" borderId="4" xfId="0" applyFont="1" applyBorder="1" applyAlignment="1">
      <alignment horizontal="left" vertical="top" wrapText="1" shrinkToFit="1"/>
    </xf>
    <xf numFmtId="0" fontId="6" fillId="0" borderId="26" xfId="0" applyFont="1" applyBorder="1" applyAlignment="1">
      <alignment horizontal="left" vertical="top" shrinkToFit="1"/>
    </xf>
    <xf numFmtId="0" fontId="3" fillId="0" borderId="1" xfId="0" applyFont="1" applyBorder="1" applyAlignment="1">
      <alignment horizontal="center" vertical="center" wrapText="1" shrinkToFit="1"/>
    </xf>
    <xf numFmtId="0" fontId="5" fillId="0" borderId="42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</cellXfs>
  <cellStyles count="4">
    <cellStyle name="桁区切り" xfId="3" builtinId="6"/>
    <cellStyle name="通貨" xfId="1" builtinId="7"/>
    <cellStyle name="標準" xfId="0" builtinId="0"/>
    <cellStyle name="標準 2" xfId="2" xr:uid="{00000000-0005-0000-0000-000003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  <pageSetUpPr fitToPage="1"/>
  </sheetPr>
  <dimension ref="A1:J63"/>
  <sheetViews>
    <sheetView showGridLines="0" tabSelected="1" zoomScaleNormal="100" workbookViewId="0">
      <selection activeCell="A65" sqref="A65:XFD1048576"/>
    </sheetView>
  </sheetViews>
  <sheetFormatPr defaultColWidth="9" defaultRowHeight="12" x14ac:dyDescent="0.15"/>
  <cols>
    <col min="1" max="1" width="7.109375" style="1" customWidth="1"/>
    <col min="2" max="2" width="9.44140625" style="1" customWidth="1"/>
    <col min="3" max="3" width="12.44140625" style="1" customWidth="1"/>
    <col min="4" max="4" width="18.33203125" style="7" customWidth="1"/>
    <col min="5" max="5" width="27.21875" style="7" customWidth="1"/>
    <col min="6" max="6" width="8.109375" style="1" customWidth="1"/>
    <col min="7" max="7" width="9.88671875" style="1" customWidth="1"/>
    <col min="8" max="8" width="12.6640625" style="1" customWidth="1"/>
    <col min="9" max="9" width="14.6640625" style="1" customWidth="1"/>
    <col min="10" max="10" width="16.21875" style="1" customWidth="1"/>
    <col min="11" max="16384" width="9" style="1"/>
  </cols>
  <sheetData>
    <row r="1" spans="1:10" ht="16.8" thickBot="1" x14ac:dyDescent="0.25">
      <c r="A1" s="22" t="s">
        <v>40</v>
      </c>
      <c r="D1" s="34"/>
      <c r="E1" s="34"/>
      <c r="F1" s="34"/>
    </row>
    <row r="2" spans="1:10" ht="17.25" customHeight="1" x14ac:dyDescent="0.15">
      <c r="A2" s="110" t="s">
        <v>42</v>
      </c>
      <c r="B2" s="111"/>
      <c r="C2" s="114" t="s">
        <v>51</v>
      </c>
      <c r="D2" s="114"/>
      <c r="E2" s="115"/>
      <c r="F2" s="34"/>
    </row>
    <row r="3" spans="1:10" ht="12" customHeight="1" thickBot="1" x14ac:dyDescent="0.2">
      <c r="A3" s="112"/>
      <c r="B3" s="113"/>
      <c r="C3" s="116"/>
      <c r="D3" s="116"/>
      <c r="E3" s="117"/>
      <c r="F3" s="34"/>
    </row>
    <row r="4" spans="1:10" s="3" customFormat="1" x14ac:dyDescent="0.2">
      <c r="A4" s="120" t="s">
        <v>32</v>
      </c>
      <c r="B4" s="122" t="s">
        <v>29</v>
      </c>
      <c r="C4" s="46" t="s">
        <v>4</v>
      </c>
      <c r="D4" s="47" t="s">
        <v>23</v>
      </c>
      <c r="E4" s="47" t="s">
        <v>19</v>
      </c>
      <c r="F4" s="47" t="s">
        <v>6</v>
      </c>
      <c r="G4" s="47" t="s">
        <v>8</v>
      </c>
      <c r="H4" s="48" t="s">
        <v>14</v>
      </c>
      <c r="I4" s="49" t="s">
        <v>7</v>
      </c>
      <c r="J4" s="50" t="s">
        <v>17</v>
      </c>
    </row>
    <row r="5" spans="1:10" x14ac:dyDescent="0.15">
      <c r="A5" s="121"/>
      <c r="B5" s="123"/>
      <c r="C5" s="51"/>
      <c r="D5" s="52"/>
      <c r="E5" s="52"/>
      <c r="F5" s="53">
        <v>0</v>
      </c>
      <c r="G5" s="54" t="s">
        <v>27</v>
      </c>
      <c r="H5" s="55">
        <v>0</v>
      </c>
      <c r="I5" s="56">
        <f>F5*H5</f>
        <v>0</v>
      </c>
      <c r="J5" s="57"/>
    </row>
    <row r="6" spans="1:10" x14ac:dyDescent="0.15">
      <c r="A6" s="121"/>
      <c r="B6" s="123"/>
      <c r="C6" s="51"/>
      <c r="D6" s="52"/>
      <c r="E6" s="54"/>
      <c r="F6" s="53"/>
      <c r="G6" s="54" t="s">
        <v>27</v>
      </c>
      <c r="H6" s="55"/>
      <c r="I6" s="56">
        <f>F6*H6</f>
        <v>0</v>
      </c>
      <c r="J6" s="57"/>
    </row>
    <row r="7" spans="1:10" x14ac:dyDescent="0.15">
      <c r="A7" s="121"/>
      <c r="B7" s="123"/>
      <c r="C7" s="51"/>
      <c r="D7" s="52"/>
      <c r="E7" s="54"/>
      <c r="F7" s="53"/>
      <c r="G7" s="54" t="s">
        <v>27</v>
      </c>
      <c r="H7" s="55"/>
      <c r="I7" s="56">
        <f>F7*H7</f>
        <v>0</v>
      </c>
      <c r="J7" s="57"/>
    </row>
    <row r="8" spans="1:10" x14ac:dyDescent="0.15">
      <c r="A8" s="121"/>
      <c r="B8" s="123"/>
      <c r="C8" s="51"/>
      <c r="D8" s="54"/>
      <c r="E8" s="54"/>
      <c r="F8" s="53"/>
      <c r="G8" s="54"/>
      <c r="H8" s="55"/>
      <c r="I8" s="56">
        <f>F8*H8</f>
        <v>0</v>
      </c>
      <c r="J8" s="57"/>
    </row>
    <row r="9" spans="1:10" x14ac:dyDescent="0.15">
      <c r="A9" s="121"/>
      <c r="B9" s="123"/>
      <c r="C9" s="58"/>
      <c r="D9" s="125" t="s">
        <v>36</v>
      </c>
      <c r="E9" s="125"/>
      <c r="F9" s="126"/>
      <c r="G9" s="126"/>
      <c r="H9" s="59"/>
      <c r="I9" s="60">
        <f>SUM(I5:I8)</f>
        <v>0</v>
      </c>
      <c r="J9" s="61"/>
    </row>
    <row r="10" spans="1:10" s="3" customFormat="1" x14ac:dyDescent="0.2">
      <c r="A10" s="121"/>
      <c r="B10" s="123"/>
      <c r="C10" s="62" t="s">
        <v>9</v>
      </c>
      <c r="D10" s="63" t="s">
        <v>12</v>
      </c>
      <c r="E10" s="63" t="s">
        <v>19</v>
      </c>
      <c r="F10" s="63" t="s">
        <v>6</v>
      </c>
      <c r="G10" s="63" t="s">
        <v>8</v>
      </c>
      <c r="H10" s="64" t="s">
        <v>14</v>
      </c>
      <c r="I10" s="65" t="s">
        <v>7</v>
      </c>
      <c r="J10" s="66" t="s">
        <v>17</v>
      </c>
    </row>
    <row r="11" spans="1:10" x14ac:dyDescent="0.15">
      <c r="A11" s="121"/>
      <c r="B11" s="123"/>
      <c r="C11" s="51"/>
      <c r="D11" s="54"/>
      <c r="E11" s="52"/>
      <c r="F11" s="95">
        <v>0</v>
      </c>
      <c r="G11" s="87" t="s">
        <v>27</v>
      </c>
      <c r="H11" s="88">
        <v>0</v>
      </c>
      <c r="I11" s="89">
        <f>F11*H11</f>
        <v>0</v>
      </c>
      <c r="J11" s="96"/>
    </row>
    <row r="12" spans="1:10" x14ac:dyDescent="0.15">
      <c r="A12" s="121"/>
      <c r="B12" s="123"/>
      <c r="C12" s="51"/>
      <c r="D12" s="54"/>
      <c r="E12" s="54"/>
      <c r="F12" s="53"/>
      <c r="G12" s="54" t="s">
        <v>27</v>
      </c>
      <c r="H12" s="55"/>
      <c r="I12" s="56">
        <f>F12*H12</f>
        <v>0</v>
      </c>
      <c r="J12" s="57"/>
    </row>
    <row r="13" spans="1:10" x14ac:dyDescent="0.15">
      <c r="A13" s="121"/>
      <c r="B13" s="123"/>
      <c r="C13" s="51"/>
      <c r="D13" s="54"/>
      <c r="E13" s="54"/>
      <c r="F13" s="53"/>
      <c r="G13" s="54" t="s">
        <v>27</v>
      </c>
      <c r="H13" s="55"/>
      <c r="I13" s="56">
        <f>F13*H13</f>
        <v>0</v>
      </c>
      <c r="J13" s="57"/>
    </row>
    <row r="14" spans="1:10" x14ac:dyDescent="0.15">
      <c r="A14" s="121"/>
      <c r="B14" s="123"/>
      <c r="C14" s="51"/>
      <c r="D14" s="54"/>
      <c r="E14" s="54"/>
      <c r="F14" s="53"/>
      <c r="G14" s="54"/>
      <c r="H14" s="55"/>
      <c r="I14" s="56">
        <f>F14*H14</f>
        <v>0</v>
      </c>
      <c r="J14" s="57"/>
    </row>
    <row r="15" spans="1:10" x14ac:dyDescent="0.15">
      <c r="A15" s="121"/>
      <c r="B15" s="123"/>
      <c r="C15" s="58"/>
      <c r="D15" s="125" t="s">
        <v>36</v>
      </c>
      <c r="E15" s="125"/>
      <c r="F15" s="126"/>
      <c r="G15" s="126"/>
      <c r="H15" s="59"/>
      <c r="I15" s="60">
        <f>SUM(I11:I14)</f>
        <v>0</v>
      </c>
      <c r="J15" s="61"/>
    </row>
    <row r="16" spans="1:10" s="3" customFormat="1" x14ac:dyDescent="0.2">
      <c r="A16" s="121"/>
      <c r="B16" s="123"/>
      <c r="C16" s="62" t="s">
        <v>10</v>
      </c>
      <c r="D16" s="63" t="s">
        <v>21</v>
      </c>
      <c r="E16" s="63" t="s">
        <v>19</v>
      </c>
      <c r="F16" s="63" t="s">
        <v>6</v>
      </c>
      <c r="G16" s="63" t="s">
        <v>8</v>
      </c>
      <c r="H16" s="64" t="s">
        <v>14</v>
      </c>
      <c r="I16" s="65" t="s">
        <v>7</v>
      </c>
      <c r="J16" s="66" t="s">
        <v>17</v>
      </c>
    </row>
    <row r="17" spans="1:10" x14ac:dyDescent="0.15">
      <c r="A17" s="121"/>
      <c r="B17" s="123"/>
      <c r="C17" s="51"/>
      <c r="D17" s="54"/>
      <c r="E17" s="52"/>
      <c r="F17" s="95">
        <v>0</v>
      </c>
      <c r="G17" s="87" t="s">
        <v>27</v>
      </c>
      <c r="H17" s="88">
        <v>0</v>
      </c>
      <c r="I17" s="89">
        <f>F17*H17</f>
        <v>0</v>
      </c>
      <c r="J17" s="96"/>
    </row>
    <row r="18" spans="1:10" x14ac:dyDescent="0.15">
      <c r="A18" s="121"/>
      <c r="B18" s="123"/>
      <c r="C18" s="51"/>
      <c r="D18" s="54"/>
      <c r="E18" s="54"/>
      <c r="F18" s="53"/>
      <c r="G18" s="54" t="s">
        <v>27</v>
      </c>
      <c r="H18" s="55"/>
      <c r="I18" s="56">
        <f>F18*H18</f>
        <v>0</v>
      </c>
      <c r="J18" s="57"/>
    </row>
    <row r="19" spans="1:10" x14ac:dyDescent="0.15">
      <c r="A19" s="121"/>
      <c r="B19" s="123"/>
      <c r="C19" s="51"/>
      <c r="D19" s="54"/>
      <c r="E19" s="54"/>
      <c r="F19" s="53"/>
      <c r="G19" s="54" t="s">
        <v>27</v>
      </c>
      <c r="H19" s="55"/>
      <c r="I19" s="56">
        <f>F19*H19</f>
        <v>0</v>
      </c>
      <c r="J19" s="57"/>
    </row>
    <row r="20" spans="1:10" x14ac:dyDescent="0.15">
      <c r="A20" s="121"/>
      <c r="B20" s="123"/>
      <c r="C20" s="51"/>
      <c r="D20" s="54"/>
      <c r="E20" s="54"/>
      <c r="F20" s="53"/>
      <c r="G20" s="54"/>
      <c r="H20" s="55"/>
      <c r="I20" s="56">
        <f>F20*H20</f>
        <v>0</v>
      </c>
      <c r="J20" s="57"/>
    </row>
    <row r="21" spans="1:10" x14ac:dyDescent="0.15">
      <c r="A21" s="121"/>
      <c r="B21" s="123"/>
      <c r="C21" s="58"/>
      <c r="D21" s="125" t="s">
        <v>36</v>
      </c>
      <c r="E21" s="125"/>
      <c r="F21" s="126"/>
      <c r="G21" s="126"/>
      <c r="H21" s="59"/>
      <c r="I21" s="60">
        <f>SUM(I17:I20)</f>
        <v>0</v>
      </c>
      <c r="J21" s="61"/>
    </row>
    <row r="22" spans="1:10" s="3" customFormat="1" x14ac:dyDescent="0.2">
      <c r="A22" s="121"/>
      <c r="B22" s="123"/>
      <c r="C22" s="62" t="s">
        <v>11</v>
      </c>
      <c r="D22" s="63" t="s">
        <v>21</v>
      </c>
      <c r="E22" s="63" t="s">
        <v>19</v>
      </c>
      <c r="F22" s="63" t="s">
        <v>0</v>
      </c>
      <c r="G22" s="63" t="s">
        <v>22</v>
      </c>
      <c r="H22" s="64" t="s">
        <v>3</v>
      </c>
      <c r="I22" s="65" t="s">
        <v>7</v>
      </c>
      <c r="J22" s="66" t="s">
        <v>17</v>
      </c>
    </row>
    <row r="23" spans="1:10" x14ac:dyDescent="0.15">
      <c r="A23" s="121"/>
      <c r="B23" s="123"/>
      <c r="C23" s="51"/>
      <c r="D23" s="54"/>
      <c r="E23" s="54"/>
      <c r="F23" s="53">
        <v>0</v>
      </c>
      <c r="G23" s="54" t="s">
        <v>27</v>
      </c>
      <c r="H23" s="55">
        <v>0</v>
      </c>
      <c r="I23" s="56">
        <f>F23*H23</f>
        <v>0</v>
      </c>
      <c r="J23" s="57"/>
    </row>
    <row r="24" spans="1:10" x14ac:dyDescent="0.15">
      <c r="A24" s="121"/>
      <c r="B24" s="123"/>
      <c r="C24" s="51"/>
      <c r="D24" s="87"/>
      <c r="E24" s="87"/>
      <c r="F24" s="95"/>
      <c r="G24" s="87" t="s">
        <v>27</v>
      </c>
      <c r="H24" s="88"/>
      <c r="I24" s="89">
        <f>F24*H24</f>
        <v>0</v>
      </c>
      <c r="J24" s="96"/>
    </row>
    <row r="25" spans="1:10" x14ac:dyDescent="0.15">
      <c r="A25" s="121"/>
      <c r="B25" s="123"/>
      <c r="C25" s="51"/>
      <c r="D25" s="54"/>
      <c r="E25" s="54"/>
      <c r="F25" s="53"/>
      <c r="G25" s="54" t="s">
        <v>27</v>
      </c>
      <c r="H25" s="55"/>
      <c r="I25" s="56">
        <f>F25*H25</f>
        <v>0</v>
      </c>
      <c r="J25" s="57"/>
    </row>
    <row r="26" spans="1:10" x14ac:dyDescent="0.15">
      <c r="A26" s="121"/>
      <c r="B26" s="123"/>
      <c r="C26" s="51"/>
      <c r="D26" s="54"/>
      <c r="E26" s="54"/>
      <c r="F26" s="53"/>
      <c r="G26" s="54" t="s">
        <v>27</v>
      </c>
      <c r="H26" s="55"/>
      <c r="I26" s="56">
        <f>F26*H26</f>
        <v>0</v>
      </c>
      <c r="J26" s="57"/>
    </row>
    <row r="27" spans="1:10" x14ac:dyDescent="0.15">
      <c r="A27" s="121"/>
      <c r="B27" s="123"/>
      <c r="C27" s="51"/>
      <c r="D27" s="67"/>
      <c r="E27" s="67"/>
      <c r="F27" s="53"/>
      <c r="G27" s="54" t="s">
        <v>27</v>
      </c>
      <c r="H27" s="55"/>
      <c r="I27" s="56">
        <f>F27*H27</f>
        <v>0</v>
      </c>
      <c r="J27" s="57"/>
    </row>
    <row r="28" spans="1:10" x14ac:dyDescent="0.15">
      <c r="A28" s="121"/>
      <c r="B28" s="123"/>
      <c r="C28" s="58"/>
      <c r="D28" s="125" t="s">
        <v>36</v>
      </c>
      <c r="E28" s="125"/>
      <c r="F28" s="126"/>
      <c r="G28" s="126"/>
      <c r="H28" s="59"/>
      <c r="I28" s="60">
        <f>SUM(I23:I27)</f>
        <v>0</v>
      </c>
      <c r="J28" s="61"/>
    </row>
    <row r="29" spans="1:10" s="3" customFormat="1" x14ac:dyDescent="0.2">
      <c r="A29" s="121"/>
      <c r="B29" s="123"/>
      <c r="C29" s="62" t="s">
        <v>18</v>
      </c>
      <c r="D29" s="63" t="s">
        <v>23</v>
      </c>
      <c r="E29" s="63" t="s">
        <v>19</v>
      </c>
      <c r="F29" s="63" t="s">
        <v>6</v>
      </c>
      <c r="G29" s="63" t="s">
        <v>8</v>
      </c>
      <c r="H29" s="64" t="s">
        <v>14</v>
      </c>
      <c r="I29" s="65" t="s">
        <v>7</v>
      </c>
      <c r="J29" s="66" t="s">
        <v>17</v>
      </c>
    </row>
    <row r="30" spans="1:10" x14ac:dyDescent="0.15">
      <c r="A30" s="121"/>
      <c r="B30" s="123"/>
      <c r="C30" s="51"/>
      <c r="D30" s="87"/>
      <c r="E30" s="87"/>
      <c r="F30" s="95">
        <v>0</v>
      </c>
      <c r="G30" s="87" t="s">
        <v>27</v>
      </c>
      <c r="H30" s="88">
        <v>0</v>
      </c>
      <c r="I30" s="89">
        <f>F30*H30</f>
        <v>0</v>
      </c>
      <c r="J30" s="96"/>
    </row>
    <row r="31" spans="1:10" x14ac:dyDescent="0.15">
      <c r="A31" s="121"/>
      <c r="B31" s="123"/>
      <c r="C31" s="51"/>
      <c r="D31" s="54"/>
      <c r="E31" s="54"/>
      <c r="F31" s="53"/>
      <c r="G31" s="54" t="s">
        <v>27</v>
      </c>
      <c r="H31" s="55"/>
      <c r="I31" s="56">
        <f>F31*H31</f>
        <v>0</v>
      </c>
      <c r="J31" s="57"/>
    </row>
    <row r="32" spans="1:10" x14ac:dyDescent="0.15">
      <c r="A32" s="121"/>
      <c r="B32" s="123"/>
      <c r="C32" s="51"/>
      <c r="D32" s="52"/>
      <c r="E32" s="54"/>
      <c r="F32" s="53"/>
      <c r="G32" s="54"/>
      <c r="H32" s="55"/>
      <c r="I32" s="56">
        <f>F32*H32</f>
        <v>0</v>
      </c>
      <c r="J32" s="57"/>
    </row>
    <row r="33" spans="1:10" x14ac:dyDescent="0.15">
      <c r="A33" s="121"/>
      <c r="B33" s="123"/>
      <c r="C33" s="58"/>
      <c r="D33" s="125" t="s">
        <v>36</v>
      </c>
      <c r="E33" s="125"/>
      <c r="F33" s="126"/>
      <c r="G33" s="126"/>
      <c r="H33" s="59"/>
      <c r="I33" s="60">
        <f>SUM(I30:I32)</f>
        <v>0</v>
      </c>
      <c r="J33" s="61"/>
    </row>
    <row r="34" spans="1:10" s="3" customFormat="1" x14ac:dyDescent="0.2">
      <c r="A34" s="121"/>
      <c r="B34" s="123"/>
      <c r="C34" s="62" t="s">
        <v>13</v>
      </c>
      <c r="D34" s="63" t="s">
        <v>5</v>
      </c>
      <c r="E34" s="63" t="s">
        <v>19</v>
      </c>
      <c r="F34" s="63" t="s">
        <v>6</v>
      </c>
      <c r="G34" s="63" t="s">
        <v>8</v>
      </c>
      <c r="H34" s="64" t="s">
        <v>14</v>
      </c>
      <c r="I34" s="65" t="s">
        <v>7</v>
      </c>
      <c r="J34" s="66" t="s">
        <v>17</v>
      </c>
    </row>
    <row r="35" spans="1:10" x14ac:dyDescent="0.15">
      <c r="A35" s="121"/>
      <c r="B35" s="123"/>
      <c r="C35" s="51"/>
      <c r="D35" s="54"/>
      <c r="E35" s="54"/>
      <c r="F35" s="53">
        <v>0</v>
      </c>
      <c r="G35" s="54" t="s">
        <v>27</v>
      </c>
      <c r="H35" s="55">
        <v>0</v>
      </c>
      <c r="I35" s="56">
        <f>F35*H35</f>
        <v>0</v>
      </c>
      <c r="J35" s="57"/>
    </row>
    <row r="36" spans="1:10" x14ac:dyDescent="0.15">
      <c r="A36" s="121"/>
      <c r="B36" s="123"/>
      <c r="C36" s="51"/>
      <c r="D36" s="54"/>
      <c r="E36" s="54"/>
      <c r="F36" s="53"/>
      <c r="G36" s="54"/>
      <c r="H36" s="55"/>
      <c r="I36" s="56">
        <f>F36*H36</f>
        <v>0</v>
      </c>
      <c r="J36" s="57"/>
    </row>
    <row r="37" spans="1:10" x14ac:dyDescent="0.15">
      <c r="A37" s="121"/>
      <c r="B37" s="123"/>
      <c r="C37" s="58"/>
      <c r="D37" s="125" t="s">
        <v>36</v>
      </c>
      <c r="E37" s="125"/>
      <c r="F37" s="126"/>
      <c r="G37" s="126"/>
      <c r="H37" s="59"/>
      <c r="I37" s="60">
        <f>SUM(I35:I36)</f>
        <v>0</v>
      </c>
      <c r="J37" s="61"/>
    </row>
    <row r="38" spans="1:10" s="3" customFormat="1" x14ac:dyDescent="0.2">
      <c r="A38" s="121"/>
      <c r="B38" s="123"/>
      <c r="C38" s="62" t="s">
        <v>26</v>
      </c>
      <c r="D38" s="63" t="s">
        <v>5</v>
      </c>
      <c r="E38" s="63" t="s">
        <v>19</v>
      </c>
      <c r="F38" s="63" t="s">
        <v>6</v>
      </c>
      <c r="G38" s="63" t="s">
        <v>8</v>
      </c>
      <c r="H38" s="64" t="s">
        <v>14</v>
      </c>
      <c r="I38" s="65" t="s">
        <v>7</v>
      </c>
      <c r="J38" s="66" t="s">
        <v>17</v>
      </c>
    </row>
    <row r="39" spans="1:10" x14ac:dyDescent="0.15">
      <c r="A39" s="121"/>
      <c r="B39" s="123"/>
      <c r="C39" s="51"/>
      <c r="D39" s="54"/>
      <c r="E39" s="54"/>
      <c r="F39" s="53">
        <v>0</v>
      </c>
      <c r="G39" s="54" t="s">
        <v>50</v>
      </c>
      <c r="H39" s="55">
        <v>0</v>
      </c>
      <c r="I39" s="56">
        <f>F39*H39</f>
        <v>0</v>
      </c>
      <c r="J39" s="57"/>
    </row>
    <row r="40" spans="1:10" x14ac:dyDescent="0.15">
      <c r="A40" s="121"/>
      <c r="B40" s="124"/>
      <c r="C40" s="58"/>
      <c r="D40" s="125" t="s">
        <v>36</v>
      </c>
      <c r="E40" s="125"/>
      <c r="F40" s="126"/>
      <c r="G40" s="126"/>
      <c r="H40" s="59"/>
      <c r="I40" s="60">
        <f>SUM(I39:I39)</f>
        <v>0</v>
      </c>
      <c r="J40" s="61"/>
    </row>
    <row r="41" spans="1:10" s="3" customFormat="1" x14ac:dyDescent="0.2">
      <c r="A41" s="121"/>
      <c r="B41" s="127" t="s">
        <v>38</v>
      </c>
      <c r="C41" s="62" t="s">
        <v>15</v>
      </c>
      <c r="D41" s="63" t="s">
        <v>24</v>
      </c>
      <c r="E41" s="63" t="s">
        <v>20</v>
      </c>
      <c r="F41" s="63" t="s">
        <v>0</v>
      </c>
      <c r="G41" s="63" t="s">
        <v>1</v>
      </c>
      <c r="H41" s="64" t="s">
        <v>3</v>
      </c>
      <c r="I41" s="65" t="s">
        <v>7</v>
      </c>
      <c r="J41" s="66" t="s">
        <v>16</v>
      </c>
    </row>
    <row r="42" spans="1:10" x14ac:dyDescent="0.15">
      <c r="A42" s="121"/>
      <c r="B42" s="123"/>
      <c r="C42" s="51"/>
      <c r="D42" s="97"/>
      <c r="E42" s="91"/>
      <c r="F42" s="90"/>
      <c r="G42" s="91"/>
      <c r="H42" s="88"/>
      <c r="I42" s="89">
        <f>F42*H42</f>
        <v>0</v>
      </c>
      <c r="J42" s="96"/>
    </row>
    <row r="43" spans="1:10" x14ac:dyDescent="0.15">
      <c r="A43" s="121"/>
      <c r="B43" s="123"/>
      <c r="C43" s="51"/>
      <c r="D43" s="54"/>
      <c r="E43" s="54"/>
      <c r="F43" s="53"/>
      <c r="G43" s="54"/>
      <c r="H43" s="55"/>
      <c r="I43" s="56">
        <f>F43*H43</f>
        <v>0</v>
      </c>
      <c r="J43" s="57"/>
    </row>
    <row r="44" spans="1:10" x14ac:dyDescent="0.15">
      <c r="A44" s="121"/>
      <c r="B44" s="123"/>
      <c r="C44" s="51"/>
      <c r="D44" s="54"/>
      <c r="E44" s="54"/>
      <c r="F44" s="53"/>
      <c r="G44" s="54"/>
      <c r="H44" s="55"/>
      <c r="I44" s="56">
        <f>F44*H44</f>
        <v>0</v>
      </c>
      <c r="J44" s="57"/>
    </row>
    <row r="45" spans="1:10" x14ac:dyDescent="0.15">
      <c r="A45" s="121"/>
      <c r="B45" s="123"/>
      <c r="C45" s="51"/>
      <c r="D45" s="54"/>
      <c r="E45" s="54"/>
      <c r="F45" s="53"/>
      <c r="G45" s="54"/>
      <c r="H45" s="55"/>
      <c r="I45" s="56">
        <f>F45*H45</f>
        <v>0</v>
      </c>
      <c r="J45" s="57"/>
    </row>
    <row r="46" spans="1:10" x14ac:dyDescent="0.15">
      <c r="A46" s="121"/>
      <c r="B46" s="123"/>
      <c r="C46" s="51"/>
      <c r="D46" s="54"/>
      <c r="E46" s="54"/>
      <c r="F46" s="53"/>
      <c r="G46" s="54"/>
      <c r="H46" s="55"/>
      <c r="I46" s="56">
        <f>F46*H46</f>
        <v>0</v>
      </c>
      <c r="J46" s="57"/>
    </row>
    <row r="47" spans="1:10" ht="12.6" thickBot="1" x14ac:dyDescent="0.2">
      <c r="A47" s="121"/>
      <c r="B47" s="124"/>
      <c r="C47" s="58"/>
      <c r="D47" s="125" t="s">
        <v>36</v>
      </c>
      <c r="E47" s="125"/>
      <c r="F47" s="126"/>
      <c r="G47" s="126"/>
      <c r="H47" s="59"/>
      <c r="I47" s="60">
        <f>SUM(I42:I46)</f>
        <v>0</v>
      </c>
      <c r="J47" s="61"/>
    </row>
    <row r="48" spans="1:10" ht="15" thickBot="1" x14ac:dyDescent="0.25">
      <c r="A48" s="118" t="s">
        <v>37</v>
      </c>
      <c r="B48" s="119"/>
      <c r="C48" s="119"/>
      <c r="D48" s="119"/>
      <c r="E48" s="119"/>
      <c r="F48" s="119"/>
      <c r="G48" s="119"/>
      <c r="H48" s="119"/>
      <c r="I48" s="119"/>
      <c r="J48" s="45">
        <f>I9+I15+I21+I28+I33+I37+I40+I47</f>
        <v>0</v>
      </c>
    </row>
    <row r="50" spans="1:10" ht="14.4" x14ac:dyDescent="0.2">
      <c r="A50" s="68" t="s">
        <v>41</v>
      </c>
    </row>
    <row r="52" spans="1:10" ht="22.5" customHeight="1" x14ac:dyDescent="0.2">
      <c r="A52" s="68" t="s">
        <v>49</v>
      </c>
    </row>
    <row r="53" spans="1:10" x14ac:dyDescent="0.15">
      <c r="A53" s="101"/>
      <c r="B53" s="102"/>
      <c r="C53" s="102"/>
      <c r="D53" s="102"/>
      <c r="E53" s="102"/>
      <c r="F53" s="102"/>
      <c r="G53" s="102"/>
      <c r="H53" s="102"/>
      <c r="I53" s="102"/>
      <c r="J53" s="103"/>
    </row>
    <row r="54" spans="1:10" x14ac:dyDescent="0.15">
      <c r="A54" s="104"/>
      <c r="B54" s="105"/>
      <c r="C54" s="105"/>
      <c r="D54" s="105"/>
      <c r="E54" s="105"/>
      <c r="F54" s="105"/>
      <c r="G54" s="105"/>
      <c r="H54" s="105"/>
      <c r="I54" s="105"/>
      <c r="J54" s="106"/>
    </row>
    <row r="55" spans="1:10" x14ac:dyDescent="0.15">
      <c r="A55" s="104"/>
      <c r="B55" s="105"/>
      <c r="C55" s="105"/>
      <c r="D55" s="105"/>
      <c r="E55" s="105"/>
      <c r="F55" s="105"/>
      <c r="G55" s="105"/>
      <c r="H55" s="105"/>
      <c r="I55" s="105"/>
      <c r="J55" s="106"/>
    </row>
    <row r="56" spans="1:10" x14ac:dyDescent="0.15">
      <c r="A56" s="104"/>
      <c r="B56" s="105"/>
      <c r="C56" s="105"/>
      <c r="D56" s="105"/>
      <c r="E56" s="105"/>
      <c r="F56" s="105"/>
      <c r="G56" s="105"/>
      <c r="H56" s="105"/>
      <c r="I56" s="105"/>
      <c r="J56" s="106"/>
    </row>
    <row r="57" spans="1:10" x14ac:dyDescent="0.15">
      <c r="A57" s="104"/>
      <c r="B57" s="105"/>
      <c r="C57" s="105"/>
      <c r="D57" s="105"/>
      <c r="E57" s="105"/>
      <c r="F57" s="105"/>
      <c r="G57" s="105"/>
      <c r="H57" s="105"/>
      <c r="I57" s="105"/>
      <c r="J57" s="106"/>
    </row>
    <row r="58" spans="1:10" x14ac:dyDescent="0.15">
      <c r="A58" s="104"/>
      <c r="B58" s="105"/>
      <c r="C58" s="105"/>
      <c r="D58" s="105"/>
      <c r="E58" s="105"/>
      <c r="F58" s="105"/>
      <c r="G58" s="105"/>
      <c r="H58" s="105"/>
      <c r="I58" s="105"/>
      <c r="J58" s="106"/>
    </row>
    <row r="59" spans="1:10" x14ac:dyDescent="0.15">
      <c r="A59" s="104"/>
      <c r="B59" s="105"/>
      <c r="C59" s="105"/>
      <c r="D59" s="105"/>
      <c r="E59" s="105"/>
      <c r="F59" s="105"/>
      <c r="G59" s="105"/>
      <c r="H59" s="105"/>
      <c r="I59" s="105"/>
      <c r="J59" s="106"/>
    </row>
    <row r="60" spans="1:10" x14ac:dyDescent="0.15">
      <c r="A60" s="104"/>
      <c r="B60" s="105"/>
      <c r="C60" s="105"/>
      <c r="D60" s="105"/>
      <c r="E60" s="105"/>
      <c r="F60" s="105"/>
      <c r="G60" s="105"/>
      <c r="H60" s="105"/>
      <c r="I60" s="105"/>
      <c r="J60" s="106"/>
    </row>
    <row r="61" spans="1:10" x14ac:dyDescent="0.15">
      <c r="A61" s="104"/>
      <c r="B61" s="105"/>
      <c r="C61" s="105"/>
      <c r="D61" s="105"/>
      <c r="E61" s="105"/>
      <c r="F61" s="105"/>
      <c r="G61" s="105"/>
      <c r="H61" s="105"/>
      <c r="I61" s="105"/>
      <c r="J61" s="106"/>
    </row>
    <row r="62" spans="1:10" x14ac:dyDescent="0.15">
      <c r="A62" s="104"/>
      <c r="B62" s="105"/>
      <c r="C62" s="105"/>
      <c r="D62" s="105"/>
      <c r="E62" s="105"/>
      <c r="F62" s="105"/>
      <c r="G62" s="105"/>
      <c r="H62" s="105"/>
      <c r="I62" s="105"/>
      <c r="J62" s="106"/>
    </row>
    <row r="63" spans="1:10" x14ac:dyDescent="0.15">
      <c r="A63" s="107"/>
      <c r="B63" s="108"/>
      <c r="C63" s="108"/>
      <c r="D63" s="108"/>
      <c r="E63" s="108"/>
      <c r="F63" s="108"/>
      <c r="G63" s="108"/>
      <c r="H63" s="108"/>
      <c r="I63" s="108"/>
      <c r="J63" s="109"/>
    </row>
  </sheetData>
  <mergeCells count="15">
    <mergeCell ref="A53:J63"/>
    <mergeCell ref="A2:B3"/>
    <mergeCell ref="C2:E3"/>
    <mergeCell ref="A48:I48"/>
    <mergeCell ref="A4:A47"/>
    <mergeCell ref="B4:B40"/>
    <mergeCell ref="D9:G9"/>
    <mergeCell ref="D15:G15"/>
    <mergeCell ref="D21:G21"/>
    <mergeCell ref="D28:G28"/>
    <mergeCell ref="D33:G33"/>
    <mergeCell ref="D37:G37"/>
    <mergeCell ref="B41:B47"/>
    <mergeCell ref="D47:G47"/>
    <mergeCell ref="D40:G40"/>
  </mergeCells>
  <phoneticPr fontId="2"/>
  <conditionalFormatting sqref="C2:E3">
    <cfRule type="containsBlanks" dxfId="1" priority="1">
      <formula>LEN(TRIM(C2))=0</formula>
    </cfRule>
  </conditionalFormatting>
  <pageMargins left="0.59055118110236227" right="0.59055118110236227" top="0.59055118110236227" bottom="0.59055118110236227" header="0.35433070866141736" footer="0.35433070866141736"/>
  <pageSetup paperSize="9" scale="71" orientation="landscape" r:id="rId1"/>
  <headerFooter alignWithMargins="0">
    <oddHeader>&amp;L&amp;"ＭＳ Ｐゴシック,太字"様式５－２（①）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P40"/>
  <sheetViews>
    <sheetView showGridLines="0" zoomScaleNormal="100" workbookViewId="0">
      <selection activeCell="E9" sqref="E9"/>
    </sheetView>
  </sheetViews>
  <sheetFormatPr defaultColWidth="9" defaultRowHeight="12" x14ac:dyDescent="0.15"/>
  <cols>
    <col min="1" max="1" width="7.109375" style="1" customWidth="1"/>
    <col min="2" max="2" width="9.44140625" style="1" customWidth="1"/>
    <col min="3" max="3" width="12.44140625" style="1" customWidth="1"/>
    <col min="4" max="4" width="18.33203125" style="7" customWidth="1"/>
    <col min="5" max="5" width="27.21875" style="7" customWidth="1"/>
    <col min="6" max="6" width="8.109375" style="1" customWidth="1"/>
    <col min="7" max="7" width="9.88671875" style="1" customWidth="1"/>
    <col min="8" max="8" width="12.6640625" style="1" customWidth="1"/>
    <col min="9" max="9" width="14.6640625" style="1" customWidth="1"/>
    <col min="10" max="10" width="16.21875" style="1" customWidth="1"/>
    <col min="11" max="14" width="14.6640625" style="1" customWidth="1"/>
    <col min="15" max="15" width="16" style="1" customWidth="1"/>
    <col min="16" max="16" width="15.44140625" style="1" customWidth="1"/>
    <col min="17" max="17" width="9.21875" style="1" customWidth="1"/>
    <col min="18" max="16384" width="9" style="1"/>
  </cols>
  <sheetData>
    <row r="1" spans="1:16" ht="16.8" thickBot="1" x14ac:dyDescent="0.2">
      <c r="A1" s="35" t="s">
        <v>52</v>
      </c>
      <c r="I1" s="41"/>
      <c r="J1" s="141"/>
      <c r="K1" s="141"/>
      <c r="L1" s="141"/>
      <c r="M1" s="75"/>
      <c r="N1" s="75"/>
      <c r="P1" s="2"/>
    </row>
    <row r="2" spans="1:16" ht="12.6" thickBot="1" x14ac:dyDescent="0.2">
      <c r="A2" s="110" t="s">
        <v>42</v>
      </c>
      <c r="B2" s="111"/>
      <c r="C2" s="154" t="str">
        <f>'概算見積書（導入）'!C2</f>
        <v>株式会社〇〇</v>
      </c>
      <c r="D2" s="154"/>
      <c r="E2" s="155"/>
      <c r="I2" s="41"/>
      <c r="J2" s="69"/>
      <c r="K2" s="69"/>
      <c r="L2" s="69"/>
      <c r="M2" s="69"/>
      <c r="N2" s="69"/>
      <c r="P2" s="2"/>
    </row>
    <row r="3" spans="1:16" ht="12.6" thickBot="1" x14ac:dyDescent="0.2">
      <c r="A3" s="153"/>
      <c r="B3" s="113"/>
      <c r="C3" s="156"/>
      <c r="D3" s="156"/>
      <c r="E3" s="157"/>
      <c r="I3" s="41"/>
      <c r="J3" s="158" t="s">
        <v>44</v>
      </c>
      <c r="K3" s="159"/>
      <c r="L3" s="159"/>
      <c r="M3" s="159"/>
      <c r="N3" s="160"/>
      <c r="P3" s="2"/>
    </row>
    <row r="4" spans="1:16" s="3" customFormat="1" ht="26.1" customHeight="1" x14ac:dyDescent="0.2">
      <c r="A4" s="142" t="s">
        <v>30</v>
      </c>
      <c r="B4" s="145" t="s">
        <v>31</v>
      </c>
      <c r="C4" s="70" t="s">
        <v>25</v>
      </c>
      <c r="D4" s="23" t="s">
        <v>5</v>
      </c>
      <c r="E4" s="23" t="s">
        <v>19</v>
      </c>
      <c r="F4" s="23" t="s">
        <v>6</v>
      </c>
      <c r="G4" s="23" t="s">
        <v>8</v>
      </c>
      <c r="H4" s="24" t="s">
        <v>14</v>
      </c>
      <c r="I4" s="25" t="s">
        <v>43</v>
      </c>
      <c r="J4" s="26" t="s">
        <v>33</v>
      </c>
      <c r="K4" s="27" t="s">
        <v>34</v>
      </c>
      <c r="L4" s="27" t="s">
        <v>35</v>
      </c>
      <c r="M4" s="27" t="s">
        <v>45</v>
      </c>
      <c r="N4" s="27" t="s">
        <v>46</v>
      </c>
      <c r="O4" s="28" t="s">
        <v>47</v>
      </c>
      <c r="P4" s="29" t="s">
        <v>17</v>
      </c>
    </row>
    <row r="5" spans="1:16" ht="15.9" customHeight="1" x14ac:dyDescent="0.15">
      <c r="A5" s="143"/>
      <c r="B5" s="146"/>
      <c r="C5" s="11"/>
      <c r="D5" s="9"/>
      <c r="E5" s="9"/>
      <c r="F5" s="15">
        <v>1</v>
      </c>
      <c r="G5" s="9" t="s">
        <v>28</v>
      </c>
      <c r="H5" s="16">
        <v>0</v>
      </c>
      <c r="I5" s="17">
        <f>F5*H5</f>
        <v>0</v>
      </c>
      <c r="J5" s="21">
        <f>+$I5*12</f>
        <v>0</v>
      </c>
      <c r="K5" s="21">
        <f t="shared" ref="K5:N5" si="0">+$I5*12</f>
        <v>0</v>
      </c>
      <c r="L5" s="21">
        <f t="shared" si="0"/>
        <v>0</v>
      </c>
      <c r="M5" s="21">
        <f t="shared" si="0"/>
        <v>0</v>
      </c>
      <c r="N5" s="21">
        <f t="shared" si="0"/>
        <v>0</v>
      </c>
      <c r="O5" s="4">
        <f>SUM(J5:N5)</f>
        <v>0</v>
      </c>
      <c r="P5" s="30"/>
    </row>
    <row r="6" spans="1:16" ht="15.9" customHeight="1" x14ac:dyDescent="0.15">
      <c r="A6" s="143"/>
      <c r="B6" s="146"/>
      <c r="C6" s="11"/>
      <c r="D6" s="91"/>
      <c r="E6" s="91"/>
      <c r="F6" s="90">
        <v>0.6666666</v>
      </c>
      <c r="G6" s="91" t="s">
        <v>28</v>
      </c>
      <c r="H6" s="99">
        <v>0</v>
      </c>
      <c r="I6" s="92">
        <f>F6*H6</f>
        <v>0</v>
      </c>
      <c r="J6" s="93">
        <f t="shared" ref="J6:N7" si="1">+$I6*12</f>
        <v>0</v>
      </c>
      <c r="K6" s="93">
        <f t="shared" si="1"/>
        <v>0</v>
      </c>
      <c r="L6" s="93">
        <f t="shared" si="1"/>
        <v>0</v>
      </c>
      <c r="M6" s="93">
        <f t="shared" si="1"/>
        <v>0</v>
      </c>
      <c r="N6" s="93">
        <f t="shared" si="1"/>
        <v>0</v>
      </c>
      <c r="O6" s="94">
        <f t="shared" ref="O6:O7" si="2">SUM(J6:N6)</f>
        <v>0</v>
      </c>
      <c r="P6" s="30"/>
    </row>
    <row r="7" spans="1:16" ht="15.9" customHeight="1" x14ac:dyDescent="0.15">
      <c r="A7" s="143"/>
      <c r="B7" s="146"/>
      <c r="C7" s="11"/>
      <c r="D7" s="9"/>
      <c r="E7" s="9"/>
      <c r="F7" s="15"/>
      <c r="G7" s="9"/>
      <c r="H7" s="16"/>
      <c r="I7" s="17">
        <f>F7*H7</f>
        <v>0</v>
      </c>
      <c r="J7" s="21">
        <f t="shared" si="1"/>
        <v>0</v>
      </c>
      <c r="K7" s="21">
        <f t="shared" si="1"/>
        <v>0</v>
      </c>
      <c r="L7" s="21">
        <f t="shared" si="1"/>
        <v>0</v>
      </c>
      <c r="M7" s="21">
        <f t="shared" si="1"/>
        <v>0</v>
      </c>
      <c r="N7" s="21">
        <f t="shared" si="1"/>
        <v>0</v>
      </c>
      <c r="O7" s="4">
        <f t="shared" si="2"/>
        <v>0</v>
      </c>
      <c r="P7" s="30"/>
    </row>
    <row r="8" spans="1:16" ht="15.9" customHeight="1" x14ac:dyDescent="0.15">
      <c r="A8" s="143"/>
      <c r="B8" s="146"/>
      <c r="C8" s="18"/>
      <c r="D8" s="148" t="s">
        <v>2</v>
      </c>
      <c r="E8" s="148"/>
      <c r="F8" s="149"/>
      <c r="G8" s="149"/>
      <c r="H8" s="78"/>
      <c r="I8" s="37">
        <f>SUM(I5:I7)</f>
        <v>0</v>
      </c>
      <c r="J8" s="36">
        <f t="shared" ref="J8:L8" si="3">SUM(J5:J7)</f>
        <v>0</v>
      </c>
      <c r="K8" s="36">
        <f t="shared" si="3"/>
        <v>0</v>
      </c>
      <c r="L8" s="36">
        <f t="shared" si="3"/>
        <v>0</v>
      </c>
      <c r="M8" s="36">
        <f t="shared" ref="M8:N8" si="4">SUM(M5:M7)</f>
        <v>0</v>
      </c>
      <c r="N8" s="36">
        <f t="shared" si="4"/>
        <v>0</v>
      </c>
      <c r="O8" s="5">
        <f>SUM(J8:N8)</f>
        <v>0</v>
      </c>
      <c r="P8" s="31"/>
    </row>
    <row r="9" spans="1:16" s="3" customFormat="1" ht="26.1" customHeight="1" x14ac:dyDescent="0.2">
      <c r="A9" s="143"/>
      <c r="B9" s="146"/>
      <c r="C9" s="12" t="s">
        <v>26</v>
      </c>
      <c r="D9" s="8" t="s">
        <v>5</v>
      </c>
      <c r="E9" s="8" t="s">
        <v>19</v>
      </c>
      <c r="F9" s="8" t="s">
        <v>6</v>
      </c>
      <c r="G9" s="76" t="s">
        <v>8</v>
      </c>
      <c r="H9" s="13" t="s">
        <v>14</v>
      </c>
      <c r="I9" s="14" t="s">
        <v>43</v>
      </c>
      <c r="J9" s="20" t="s">
        <v>33</v>
      </c>
      <c r="K9" s="20" t="s">
        <v>34</v>
      </c>
      <c r="L9" s="20" t="s">
        <v>35</v>
      </c>
      <c r="M9" s="82" t="s">
        <v>45</v>
      </c>
      <c r="N9" s="82" t="s">
        <v>46</v>
      </c>
      <c r="O9" s="77" t="s">
        <v>47</v>
      </c>
      <c r="P9" s="32" t="s">
        <v>17</v>
      </c>
    </row>
    <row r="10" spans="1:16" ht="15.9" customHeight="1" x14ac:dyDescent="0.15">
      <c r="A10" s="143"/>
      <c r="B10" s="146"/>
      <c r="C10" s="11"/>
      <c r="D10" s="9"/>
      <c r="E10" s="9"/>
      <c r="F10" s="15"/>
      <c r="G10" s="9"/>
      <c r="H10" s="79"/>
      <c r="I10" s="80">
        <f>F10*H10</f>
        <v>0</v>
      </c>
      <c r="J10" s="81">
        <f>+$I10*12</f>
        <v>0</v>
      </c>
      <c r="K10" s="81">
        <f t="shared" ref="K10:N10" si="5">+$I10*12</f>
        <v>0</v>
      </c>
      <c r="L10" s="81">
        <f t="shared" si="5"/>
        <v>0</v>
      </c>
      <c r="M10" s="81">
        <f t="shared" si="5"/>
        <v>0</v>
      </c>
      <c r="N10" s="81">
        <f t="shared" si="5"/>
        <v>0</v>
      </c>
      <c r="O10" s="4">
        <f>SUM(J10:N10)</f>
        <v>0</v>
      </c>
      <c r="P10" s="30"/>
    </row>
    <row r="11" spans="1:16" ht="15.9" customHeight="1" x14ac:dyDescent="0.15">
      <c r="A11" s="143"/>
      <c r="B11" s="147"/>
      <c r="C11" s="18"/>
      <c r="D11" s="148" t="s">
        <v>2</v>
      </c>
      <c r="E11" s="148"/>
      <c r="F11" s="149"/>
      <c r="G11" s="149"/>
      <c r="H11" s="43"/>
      <c r="I11" s="37">
        <f>SUM(I10:I10)</f>
        <v>0</v>
      </c>
      <c r="J11" s="36">
        <f t="shared" ref="J11:L11" si="6">SUM(J10:J10)</f>
        <v>0</v>
      </c>
      <c r="K11" s="36">
        <f t="shared" si="6"/>
        <v>0</v>
      </c>
      <c r="L11" s="36">
        <f t="shared" si="6"/>
        <v>0</v>
      </c>
      <c r="M11" s="36">
        <f t="shared" ref="M11:N11" si="7">SUM(M10:M10)</f>
        <v>0</v>
      </c>
      <c r="N11" s="36">
        <f t="shared" si="7"/>
        <v>0</v>
      </c>
      <c r="O11" s="5">
        <f>SUM(O10:O10)</f>
        <v>0</v>
      </c>
      <c r="P11" s="31"/>
    </row>
    <row r="12" spans="1:16" s="3" customFormat="1" ht="39.75" customHeight="1" x14ac:dyDescent="0.2">
      <c r="A12" s="143"/>
      <c r="B12" s="150" t="s">
        <v>39</v>
      </c>
      <c r="C12" s="83" t="s">
        <v>48</v>
      </c>
      <c r="D12" s="8" t="s">
        <v>24</v>
      </c>
      <c r="E12" s="8" t="s">
        <v>20</v>
      </c>
      <c r="F12" s="8" t="s">
        <v>0</v>
      </c>
      <c r="G12" s="8" t="s">
        <v>1</v>
      </c>
      <c r="H12" s="13" t="s">
        <v>3</v>
      </c>
      <c r="I12" s="14" t="s">
        <v>43</v>
      </c>
      <c r="J12" s="20" t="s">
        <v>33</v>
      </c>
      <c r="K12" s="20" t="s">
        <v>34</v>
      </c>
      <c r="L12" s="20" t="s">
        <v>35</v>
      </c>
      <c r="M12" s="82" t="s">
        <v>45</v>
      </c>
      <c r="N12" s="82" t="s">
        <v>46</v>
      </c>
      <c r="O12" s="6" t="s">
        <v>47</v>
      </c>
      <c r="P12" s="32" t="s">
        <v>16</v>
      </c>
    </row>
    <row r="13" spans="1:16" ht="15.9" customHeight="1" x14ac:dyDescent="0.15">
      <c r="A13" s="143"/>
      <c r="B13" s="146"/>
      <c r="C13" s="11"/>
      <c r="D13" s="42"/>
      <c r="E13" s="9"/>
      <c r="F13" s="90">
        <v>0</v>
      </c>
      <c r="G13" s="9" t="s">
        <v>54</v>
      </c>
      <c r="H13" s="16">
        <v>0</v>
      </c>
      <c r="I13" s="17">
        <f>F13*H13</f>
        <v>0</v>
      </c>
      <c r="J13" s="21">
        <f>+$I13*12</f>
        <v>0</v>
      </c>
      <c r="K13" s="21">
        <f t="shared" ref="J13:N23" si="8">+$I13*12</f>
        <v>0</v>
      </c>
      <c r="L13" s="21">
        <f t="shared" si="8"/>
        <v>0</v>
      </c>
      <c r="M13" s="21">
        <f t="shared" si="8"/>
        <v>0</v>
      </c>
      <c r="N13" s="21">
        <f t="shared" si="8"/>
        <v>0</v>
      </c>
      <c r="O13" s="4">
        <f>SUM(J13:N13)</f>
        <v>0</v>
      </c>
      <c r="P13" s="85"/>
    </row>
    <row r="14" spans="1:16" ht="15.9" customHeight="1" x14ac:dyDescent="0.15">
      <c r="A14" s="143"/>
      <c r="B14" s="146"/>
      <c r="C14" s="11"/>
      <c r="D14" s="84"/>
      <c r="E14" s="9"/>
      <c r="F14" s="90"/>
      <c r="G14" s="9"/>
      <c r="H14" s="16"/>
      <c r="I14" s="17">
        <f>F14*H14</f>
        <v>0</v>
      </c>
      <c r="J14" s="21">
        <f>+$I14*12</f>
        <v>0</v>
      </c>
      <c r="K14" s="21">
        <f t="shared" si="8"/>
        <v>0</v>
      </c>
      <c r="L14" s="21">
        <f t="shared" si="8"/>
        <v>0</v>
      </c>
      <c r="M14" s="21">
        <f t="shared" si="8"/>
        <v>0</v>
      </c>
      <c r="N14" s="21">
        <f t="shared" si="8"/>
        <v>0</v>
      </c>
      <c r="O14" s="4">
        <f>SUM(J14:N14)</f>
        <v>0</v>
      </c>
      <c r="P14" s="85"/>
    </row>
    <row r="15" spans="1:16" ht="15.9" customHeight="1" x14ac:dyDescent="0.15">
      <c r="A15" s="143"/>
      <c r="B15" s="146"/>
      <c r="C15" s="152"/>
      <c r="D15" s="98"/>
      <c r="E15" s="91"/>
      <c r="F15" s="90"/>
      <c r="G15" s="91"/>
      <c r="H15" s="99"/>
      <c r="I15" s="17">
        <f t="shared" ref="I15:I23" si="9">F15*H15</f>
        <v>0</v>
      </c>
      <c r="J15" s="21">
        <f>+$I15*12</f>
        <v>0</v>
      </c>
      <c r="K15" s="21">
        <f t="shared" si="8"/>
        <v>0</v>
      </c>
      <c r="L15" s="21">
        <f t="shared" si="8"/>
        <v>0</v>
      </c>
      <c r="M15" s="21">
        <f t="shared" si="8"/>
        <v>0</v>
      </c>
      <c r="N15" s="21">
        <f t="shared" si="8"/>
        <v>0</v>
      </c>
      <c r="O15" s="4">
        <f t="shared" ref="O15:O23" si="10">SUM(J15:N15)</f>
        <v>0</v>
      </c>
      <c r="P15" s="85"/>
    </row>
    <row r="16" spans="1:16" ht="15.9" customHeight="1" x14ac:dyDescent="0.15">
      <c r="A16" s="143"/>
      <c r="B16" s="146"/>
      <c r="C16" s="152"/>
      <c r="D16" s="98"/>
      <c r="E16" s="100"/>
      <c r="F16" s="90"/>
      <c r="G16" s="91"/>
      <c r="H16" s="99"/>
      <c r="I16" s="17">
        <f t="shared" si="9"/>
        <v>0</v>
      </c>
      <c r="J16" s="21">
        <f t="shared" si="8"/>
        <v>0</v>
      </c>
      <c r="K16" s="21">
        <f t="shared" si="8"/>
        <v>0</v>
      </c>
      <c r="L16" s="21">
        <f t="shared" si="8"/>
        <v>0</v>
      </c>
      <c r="M16" s="21">
        <f t="shared" si="8"/>
        <v>0</v>
      </c>
      <c r="N16" s="21">
        <f t="shared" si="8"/>
        <v>0</v>
      </c>
      <c r="O16" s="4">
        <f t="shared" si="10"/>
        <v>0</v>
      </c>
      <c r="P16" s="85"/>
    </row>
    <row r="17" spans="1:16" ht="15.9" customHeight="1" x14ac:dyDescent="0.15">
      <c r="A17" s="143"/>
      <c r="B17" s="146"/>
      <c r="C17" s="152"/>
      <c r="D17" s="98"/>
      <c r="E17" s="91"/>
      <c r="F17" s="90"/>
      <c r="G17" s="91"/>
      <c r="H17" s="99"/>
      <c r="I17" s="92">
        <f t="shared" si="9"/>
        <v>0</v>
      </c>
      <c r="J17" s="93">
        <f t="shared" si="8"/>
        <v>0</v>
      </c>
      <c r="K17" s="93">
        <f t="shared" si="8"/>
        <v>0</v>
      </c>
      <c r="L17" s="93">
        <f t="shared" si="8"/>
        <v>0</v>
      </c>
      <c r="M17" s="93">
        <f t="shared" si="8"/>
        <v>0</v>
      </c>
      <c r="N17" s="93">
        <f t="shared" si="8"/>
        <v>0</v>
      </c>
      <c r="O17" s="94">
        <f t="shared" si="10"/>
        <v>0</v>
      </c>
      <c r="P17" s="85"/>
    </row>
    <row r="18" spans="1:16" ht="15.9" customHeight="1" x14ac:dyDescent="0.15">
      <c r="A18" s="143"/>
      <c r="B18" s="146"/>
      <c r="C18" s="152"/>
      <c r="D18" s="91"/>
      <c r="E18" s="91"/>
      <c r="F18" s="90"/>
      <c r="G18" s="91"/>
      <c r="H18" s="99"/>
      <c r="I18" s="17">
        <f t="shared" si="9"/>
        <v>0</v>
      </c>
      <c r="J18" s="21">
        <f t="shared" si="8"/>
        <v>0</v>
      </c>
      <c r="K18" s="21">
        <f t="shared" si="8"/>
        <v>0</v>
      </c>
      <c r="L18" s="21">
        <f t="shared" si="8"/>
        <v>0</v>
      </c>
      <c r="M18" s="21">
        <f t="shared" si="8"/>
        <v>0</v>
      </c>
      <c r="N18" s="21">
        <f t="shared" si="8"/>
        <v>0</v>
      </c>
      <c r="O18" s="4">
        <f t="shared" si="10"/>
        <v>0</v>
      </c>
      <c r="P18" s="85"/>
    </row>
    <row r="19" spans="1:16" ht="15.9" customHeight="1" x14ac:dyDescent="0.15">
      <c r="A19" s="143"/>
      <c r="B19" s="146"/>
      <c r="C19" s="152"/>
      <c r="D19" s="91"/>
      <c r="E19" s="91"/>
      <c r="F19" s="90"/>
      <c r="G19" s="91"/>
      <c r="H19" s="99"/>
      <c r="I19" s="92">
        <f t="shared" ref="I19" si="11">F19*H19</f>
        <v>0</v>
      </c>
      <c r="J19" s="93">
        <f t="shared" si="8"/>
        <v>0</v>
      </c>
      <c r="K19" s="93">
        <f t="shared" si="8"/>
        <v>0</v>
      </c>
      <c r="L19" s="93">
        <f t="shared" si="8"/>
        <v>0</v>
      </c>
      <c r="M19" s="93">
        <f t="shared" si="8"/>
        <v>0</v>
      </c>
      <c r="N19" s="93">
        <f t="shared" si="8"/>
        <v>0</v>
      </c>
      <c r="O19" s="94">
        <f t="shared" ref="O19" si="12">SUM(J19:N19)</f>
        <v>0</v>
      </c>
      <c r="P19" s="85"/>
    </row>
    <row r="20" spans="1:16" ht="15.9" customHeight="1" x14ac:dyDescent="0.15">
      <c r="A20" s="143"/>
      <c r="B20" s="146"/>
      <c r="C20" s="152"/>
      <c r="D20" s="19"/>
      <c r="E20" s="9"/>
      <c r="F20" s="90"/>
      <c r="G20" s="9"/>
      <c r="H20" s="16"/>
      <c r="I20" s="17">
        <f t="shared" si="9"/>
        <v>0</v>
      </c>
      <c r="J20" s="21">
        <f t="shared" si="8"/>
        <v>0</v>
      </c>
      <c r="K20" s="21">
        <f t="shared" si="8"/>
        <v>0</v>
      </c>
      <c r="L20" s="21">
        <f t="shared" si="8"/>
        <v>0</v>
      </c>
      <c r="M20" s="21">
        <f t="shared" si="8"/>
        <v>0</v>
      </c>
      <c r="N20" s="21">
        <f t="shared" si="8"/>
        <v>0</v>
      </c>
      <c r="O20" s="4">
        <f t="shared" si="10"/>
        <v>0</v>
      </c>
      <c r="P20" s="85"/>
    </row>
    <row r="21" spans="1:16" ht="15.9" customHeight="1" x14ac:dyDescent="0.15">
      <c r="A21" s="143"/>
      <c r="B21" s="146"/>
      <c r="C21" s="11"/>
      <c r="D21" s="91"/>
      <c r="E21" s="91"/>
      <c r="F21" s="90"/>
      <c r="G21" s="91"/>
      <c r="H21" s="99"/>
      <c r="I21" s="92">
        <f t="shared" si="9"/>
        <v>0</v>
      </c>
      <c r="J21" s="93">
        <f>+$I21*12</f>
        <v>0</v>
      </c>
      <c r="K21" s="93">
        <f t="shared" si="8"/>
        <v>0</v>
      </c>
      <c r="L21" s="93">
        <f t="shared" si="8"/>
        <v>0</v>
      </c>
      <c r="M21" s="93">
        <f t="shared" si="8"/>
        <v>0</v>
      </c>
      <c r="N21" s="93">
        <f t="shared" si="8"/>
        <v>0</v>
      </c>
      <c r="O21" s="94">
        <f t="shared" si="10"/>
        <v>0</v>
      </c>
      <c r="P21" s="85"/>
    </row>
    <row r="22" spans="1:16" ht="15.9" customHeight="1" x14ac:dyDescent="0.15">
      <c r="A22" s="143"/>
      <c r="B22" s="146"/>
      <c r="C22" s="11"/>
      <c r="D22" s="9"/>
      <c r="E22" s="9"/>
      <c r="F22" s="15"/>
      <c r="G22" s="9"/>
      <c r="H22" s="16"/>
      <c r="I22" s="17">
        <f t="shared" si="9"/>
        <v>0</v>
      </c>
      <c r="J22" s="21">
        <f t="shared" si="8"/>
        <v>0</v>
      </c>
      <c r="K22" s="21">
        <f t="shared" si="8"/>
        <v>0</v>
      </c>
      <c r="L22" s="21">
        <f t="shared" si="8"/>
        <v>0</v>
      </c>
      <c r="M22" s="21">
        <f t="shared" si="8"/>
        <v>0</v>
      </c>
      <c r="N22" s="21">
        <f t="shared" si="8"/>
        <v>0</v>
      </c>
      <c r="O22" s="4">
        <f t="shared" si="10"/>
        <v>0</v>
      </c>
      <c r="P22" s="85"/>
    </row>
    <row r="23" spans="1:16" ht="15.9" customHeight="1" x14ac:dyDescent="0.15">
      <c r="A23" s="143"/>
      <c r="B23" s="146"/>
      <c r="C23" s="11"/>
      <c r="D23" s="91"/>
      <c r="E23" s="91"/>
      <c r="F23" s="90"/>
      <c r="G23" s="91"/>
      <c r="H23" s="99"/>
      <c r="I23" s="17">
        <f t="shared" si="9"/>
        <v>0</v>
      </c>
      <c r="J23" s="21">
        <f>+$I23*12</f>
        <v>0</v>
      </c>
      <c r="K23" s="21">
        <f t="shared" si="8"/>
        <v>0</v>
      </c>
      <c r="L23" s="21">
        <f t="shared" si="8"/>
        <v>0</v>
      </c>
      <c r="M23" s="21">
        <f t="shared" si="8"/>
        <v>0</v>
      </c>
      <c r="N23" s="21">
        <f t="shared" si="8"/>
        <v>0</v>
      </c>
      <c r="O23" s="4">
        <f t="shared" si="10"/>
        <v>0</v>
      </c>
      <c r="P23" s="85"/>
    </row>
    <row r="24" spans="1:16" ht="15.9" customHeight="1" thickBot="1" x14ac:dyDescent="0.2">
      <c r="A24" s="144"/>
      <c r="B24" s="151"/>
      <c r="C24" s="71"/>
      <c r="D24" s="137" t="s">
        <v>2</v>
      </c>
      <c r="E24" s="137"/>
      <c r="F24" s="138"/>
      <c r="G24" s="138"/>
      <c r="H24" s="44"/>
      <c r="I24" s="72">
        <f t="shared" ref="I24:N24" si="13">SUM(I13:I23)</f>
        <v>0</v>
      </c>
      <c r="J24" s="73">
        <f t="shared" si="13"/>
        <v>0</v>
      </c>
      <c r="K24" s="73">
        <f t="shared" si="13"/>
        <v>0</v>
      </c>
      <c r="L24" s="73">
        <f t="shared" si="13"/>
        <v>0</v>
      </c>
      <c r="M24" s="73">
        <f t="shared" si="13"/>
        <v>0</v>
      </c>
      <c r="N24" s="73">
        <f t="shared" si="13"/>
        <v>0</v>
      </c>
      <c r="O24" s="74">
        <f>SUM(J24:N24)</f>
        <v>0</v>
      </c>
      <c r="P24" s="33"/>
    </row>
    <row r="25" spans="1:16" ht="16.8" thickBot="1" x14ac:dyDescent="0.25">
      <c r="A25" s="139" t="s">
        <v>53</v>
      </c>
      <c r="B25" s="140"/>
      <c r="C25" s="140"/>
      <c r="D25" s="140"/>
      <c r="E25" s="140"/>
      <c r="F25" s="140"/>
      <c r="G25" s="140"/>
      <c r="H25" s="140"/>
      <c r="I25" s="140"/>
      <c r="J25" s="38">
        <f t="shared" ref="J25:O25" si="14">SUM(J8,J11,J24)</f>
        <v>0</v>
      </c>
      <c r="K25" s="39">
        <f t="shared" si="14"/>
        <v>0</v>
      </c>
      <c r="L25" s="39">
        <f t="shared" si="14"/>
        <v>0</v>
      </c>
      <c r="M25" s="39">
        <f t="shared" si="14"/>
        <v>0</v>
      </c>
      <c r="N25" s="39">
        <f t="shared" si="14"/>
        <v>0</v>
      </c>
      <c r="O25" s="40">
        <f t="shared" si="14"/>
        <v>0</v>
      </c>
      <c r="P25" s="3"/>
    </row>
    <row r="26" spans="1:16" x14ac:dyDescent="0.15">
      <c r="A26" s="10"/>
      <c r="B26" s="10"/>
      <c r="C26" s="10"/>
      <c r="D26" s="3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3"/>
      <c r="P26" s="3"/>
    </row>
    <row r="27" spans="1:16" ht="14.4" x14ac:dyDescent="0.2">
      <c r="A27" s="68" t="s">
        <v>41</v>
      </c>
      <c r="B27" s="10"/>
      <c r="C27" s="10"/>
      <c r="D27" s="3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3"/>
      <c r="P27" s="86"/>
    </row>
    <row r="29" spans="1:16" ht="22.5" customHeight="1" x14ac:dyDescent="0.2">
      <c r="A29" s="68" t="s">
        <v>49</v>
      </c>
    </row>
    <row r="30" spans="1:16" x14ac:dyDescent="0.15">
      <c r="A30" s="128"/>
      <c r="B30" s="129"/>
      <c r="C30" s="129"/>
      <c r="D30" s="129"/>
      <c r="E30" s="129"/>
      <c r="F30" s="129"/>
      <c r="G30" s="129"/>
      <c r="H30" s="129"/>
      <c r="I30" s="129"/>
      <c r="J30" s="130"/>
    </row>
    <row r="31" spans="1:16" x14ac:dyDescent="0.15">
      <c r="A31" s="131"/>
      <c r="B31" s="132"/>
      <c r="C31" s="132"/>
      <c r="D31" s="132"/>
      <c r="E31" s="132"/>
      <c r="F31" s="132"/>
      <c r="G31" s="132"/>
      <c r="H31" s="132"/>
      <c r="I31" s="132"/>
      <c r="J31" s="133"/>
    </row>
    <row r="32" spans="1:16" x14ac:dyDescent="0.15">
      <c r="A32" s="131"/>
      <c r="B32" s="132"/>
      <c r="C32" s="132"/>
      <c r="D32" s="132"/>
      <c r="E32" s="132"/>
      <c r="F32" s="132"/>
      <c r="G32" s="132"/>
      <c r="H32" s="132"/>
      <c r="I32" s="132"/>
      <c r="J32" s="133"/>
    </row>
    <row r="33" spans="1:10" x14ac:dyDescent="0.15">
      <c r="A33" s="131"/>
      <c r="B33" s="132"/>
      <c r="C33" s="132"/>
      <c r="D33" s="132"/>
      <c r="E33" s="132"/>
      <c r="F33" s="132"/>
      <c r="G33" s="132"/>
      <c r="H33" s="132"/>
      <c r="I33" s="132"/>
      <c r="J33" s="133"/>
    </row>
    <row r="34" spans="1:10" x14ac:dyDescent="0.15">
      <c r="A34" s="131"/>
      <c r="B34" s="132"/>
      <c r="C34" s="132"/>
      <c r="D34" s="132"/>
      <c r="E34" s="132"/>
      <c r="F34" s="132"/>
      <c r="G34" s="132"/>
      <c r="H34" s="132"/>
      <c r="I34" s="132"/>
      <c r="J34" s="133"/>
    </row>
    <row r="35" spans="1:10" x14ac:dyDescent="0.15">
      <c r="A35" s="131"/>
      <c r="B35" s="132"/>
      <c r="C35" s="132"/>
      <c r="D35" s="132"/>
      <c r="E35" s="132"/>
      <c r="F35" s="132"/>
      <c r="G35" s="132"/>
      <c r="H35" s="132"/>
      <c r="I35" s="132"/>
      <c r="J35" s="133"/>
    </row>
    <row r="36" spans="1:10" x14ac:dyDescent="0.15">
      <c r="A36" s="131"/>
      <c r="B36" s="132"/>
      <c r="C36" s="132"/>
      <c r="D36" s="132"/>
      <c r="E36" s="132"/>
      <c r="F36" s="132"/>
      <c r="G36" s="132"/>
      <c r="H36" s="132"/>
      <c r="I36" s="132"/>
      <c r="J36" s="133"/>
    </row>
    <row r="37" spans="1:10" x14ac:dyDescent="0.15">
      <c r="A37" s="131"/>
      <c r="B37" s="132"/>
      <c r="C37" s="132"/>
      <c r="D37" s="132"/>
      <c r="E37" s="132"/>
      <c r="F37" s="132"/>
      <c r="G37" s="132"/>
      <c r="H37" s="132"/>
      <c r="I37" s="132"/>
      <c r="J37" s="133"/>
    </row>
    <row r="38" spans="1:10" x14ac:dyDescent="0.15">
      <c r="A38" s="131"/>
      <c r="B38" s="132"/>
      <c r="C38" s="132"/>
      <c r="D38" s="132"/>
      <c r="E38" s="132"/>
      <c r="F38" s="132"/>
      <c r="G38" s="132"/>
      <c r="H38" s="132"/>
      <c r="I38" s="132"/>
      <c r="J38" s="133"/>
    </row>
    <row r="39" spans="1:10" x14ac:dyDescent="0.15">
      <c r="A39" s="131"/>
      <c r="B39" s="132"/>
      <c r="C39" s="132"/>
      <c r="D39" s="132"/>
      <c r="E39" s="132"/>
      <c r="F39" s="132"/>
      <c r="G39" s="132"/>
      <c r="H39" s="132"/>
      <c r="I39" s="132"/>
      <c r="J39" s="133"/>
    </row>
    <row r="40" spans="1:10" x14ac:dyDescent="0.15">
      <c r="A40" s="134"/>
      <c r="B40" s="135"/>
      <c r="C40" s="135"/>
      <c r="D40" s="135"/>
      <c r="E40" s="135"/>
      <c r="F40" s="135"/>
      <c r="G40" s="135"/>
      <c r="H40" s="135"/>
      <c r="I40" s="135"/>
      <c r="J40" s="136"/>
    </row>
  </sheetData>
  <mergeCells count="13">
    <mergeCell ref="A30:J40"/>
    <mergeCell ref="D24:G24"/>
    <mergeCell ref="A25:I25"/>
    <mergeCell ref="J1:L1"/>
    <mergeCell ref="A4:A24"/>
    <mergeCell ref="B4:B11"/>
    <mergeCell ref="D8:G8"/>
    <mergeCell ref="D11:G11"/>
    <mergeCell ref="B12:B24"/>
    <mergeCell ref="C15:C20"/>
    <mergeCell ref="A2:B3"/>
    <mergeCell ref="C2:E3"/>
    <mergeCell ref="J3:N3"/>
  </mergeCells>
  <phoneticPr fontId="2"/>
  <conditionalFormatting sqref="C2:E3">
    <cfRule type="containsBlanks" dxfId="0" priority="1">
      <formula>LEN(TRIM(C2))=0</formula>
    </cfRule>
  </conditionalFormatting>
  <pageMargins left="0.59055118110236227" right="0.59055118110236227" top="0.59055118110236227" bottom="0.59055118110236227" header="0.35433070866141736" footer="0.35433070866141736"/>
  <pageSetup paperSize="9" scale="60" orientation="landscape" r:id="rId1"/>
  <headerFooter alignWithMargins="0">
    <oddHeader>&amp;L&amp;"ＭＳ Ｐゴシック,太字"様式５－２（②）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E1CF1A2AB4FB4D8DAA1D059A83FC35" ma:contentTypeVersion="2" ma:contentTypeDescription="Create a new document." ma:contentTypeScope="" ma:versionID="1956f0158d8c40758b587df6c5801319">
  <xsd:schema xmlns:xsd="http://www.w3.org/2001/XMLSchema" xmlns:xs="http://www.w3.org/2001/XMLSchema" xmlns:p="http://schemas.microsoft.com/office/2006/metadata/properties" xmlns:ns2="e55515d2-b611-4683-b979-852a876e5038" targetNamespace="http://schemas.microsoft.com/office/2006/metadata/properties" ma:root="true" ma:fieldsID="0daf0315e7f99b347a67dea7fe10111c" ns2:_="">
    <xsd:import namespace="e55515d2-b611-4683-b979-852a876e50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5515d2-b611-4683-b979-852a876e50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449AAB-2EC8-4230-9C2C-16E721EE82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548258-F8A3-425D-BFFD-0DFBE82216A4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e55515d2-b611-4683-b979-852a876e5038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97C9587-59E1-4ECB-BA1D-315878CB4E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5515d2-b611-4683-b979-852a876e50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概算見積書（導入）</vt:lpstr>
      <vt:lpstr>概算見積書（保守）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2026-03-25T04:27:46Z</cp:lastPrinted>
  <dcterms:modified xsi:type="dcterms:W3CDTF">2026-03-25T04:27:53Z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0x010100B4E1CF1A2AB4FB4D8DAA1D059A83FC35</vt:lpwstr>
  </property>
</Properties>
</file>