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80" windowWidth="13200" windowHeight="7875" activeTab="0"/>
  </bookViews>
  <sheets>
    <sheet name="１.世帯と人口（２）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<sst xmlns="http://schemas.openxmlformats.org/spreadsheetml/2006/main" count="140" uniqueCount="100">
  <si>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区別</t>
  </si>
  <si>
    <t>合計</t>
  </si>
  <si>
    <t>世帯数</t>
  </si>
  <si>
    <t>人　　　　　　口</t>
  </si>
  <si>
    <t>男</t>
  </si>
  <si>
    <t>女</t>
  </si>
  <si>
    <t>計</t>
  </si>
  <si>
    <t>沢</t>
  </si>
  <si>
    <t>世帯</t>
  </si>
  <si>
    <t>狭山</t>
  </si>
  <si>
    <t>入間川</t>
  </si>
  <si>
    <t>入間川１丁目</t>
  </si>
  <si>
    <t>入間川２丁目</t>
  </si>
  <si>
    <t>入間川３丁目</t>
  </si>
  <si>
    <t>入間川４丁目</t>
  </si>
  <si>
    <t>稲荷山１丁目</t>
  </si>
  <si>
    <t>稲荷山２丁目</t>
  </si>
  <si>
    <t>祇園</t>
  </si>
  <si>
    <t>中央１丁目</t>
  </si>
  <si>
    <t>中央２丁目</t>
  </si>
  <si>
    <t>中央３丁目</t>
  </si>
  <si>
    <t>中央４丁目</t>
  </si>
  <si>
    <t>富士見１丁目</t>
  </si>
  <si>
    <t>富士見２丁目</t>
  </si>
  <si>
    <t>入</t>
  </si>
  <si>
    <t>間</t>
  </si>
  <si>
    <t>川</t>
  </si>
  <si>
    <t>大字北入曽</t>
  </si>
  <si>
    <t>大字南入曽</t>
  </si>
  <si>
    <t>大字水野</t>
  </si>
  <si>
    <t>堀</t>
  </si>
  <si>
    <t>兼</t>
  </si>
  <si>
    <t>大字堀兼</t>
  </si>
  <si>
    <t>大字上赤坂</t>
  </si>
  <si>
    <t>大字中新田</t>
  </si>
  <si>
    <t>大字青柳</t>
  </si>
  <si>
    <t>大字加佐志</t>
  </si>
  <si>
    <t>大字東三ツ木</t>
  </si>
  <si>
    <t>奥</t>
  </si>
  <si>
    <t>富</t>
  </si>
  <si>
    <t>大字上奥富</t>
  </si>
  <si>
    <t>大字下奥富</t>
  </si>
  <si>
    <t>大字柏原新田</t>
  </si>
  <si>
    <t>柏</t>
  </si>
  <si>
    <t>原</t>
  </si>
  <si>
    <t>大字上広瀬</t>
  </si>
  <si>
    <t>大字下広瀬</t>
  </si>
  <si>
    <t>広瀬１丁目</t>
  </si>
  <si>
    <t>広瀬２丁目</t>
  </si>
  <si>
    <t>広瀬３丁目</t>
  </si>
  <si>
    <t>広瀬東１丁目</t>
  </si>
  <si>
    <t>広瀬東２丁目</t>
  </si>
  <si>
    <t>広瀬東３丁目</t>
  </si>
  <si>
    <t>広瀬東４丁目</t>
  </si>
  <si>
    <t>つつじ野</t>
  </si>
  <si>
    <t>大字根岸</t>
  </si>
  <si>
    <t>根岸１丁目</t>
  </si>
  <si>
    <t>根岸２丁目</t>
  </si>
  <si>
    <t>大字笹井</t>
  </si>
  <si>
    <t>笹井１丁目</t>
  </si>
  <si>
    <t>笹井２丁目</t>
  </si>
  <si>
    <t>笹井３丁目</t>
  </si>
  <si>
    <t>水</t>
  </si>
  <si>
    <t>新狭山１丁目</t>
  </si>
  <si>
    <t>新狭山２丁目</t>
  </si>
  <si>
    <t>新狭山３丁目</t>
  </si>
  <si>
    <t>新</t>
  </si>
  <si>
    <t>狭</t>
  </si>
  <si>
    <t>山</t>
  </si>
  <si>
    <t>狭山台１丁目</t>
  </si>
  <si>
    <t>狭山台２丁目</t>
  </si>
  <si>
    <t>狭山台３丁目</t>
  </si>
  <si>
    <t>狭山台４丁目</t>
  </si>
  <si>
    <t>台</t>
  </si>
  <si>
    <t>増</t>
  </si>
  <si>
    <t>減</t>
  </si>
  <si>
    <t>狭山市の世帯と人口</t>
  </si>
  <si>
    <t>鵜ノ木</t>
  </si>
  <si>
    <t>(</t>
  </si>
  <si>
    <t>)</t>
  </si>
  <si>
    <t>広瀬台１丁目</t>
  </si>
  <si>
    <t>広瀬台２丁目</t>
  </si>
  <si>
    <t>広瀬台３丁目</t>
  </si>
  <si>
    <t>柏原</t>
  </si>
  <si>
    <t>曽</t>
  </si>
  <si>
    <t>入</t>
  </si>
  <si>
    <t>＜月間増減表＞</t>
  </si>
  <si>
    <t>転　入</t>
  </si>
  <si>
    <t>出　生</t>
  </si>
  <si>
    <t>そ　の　他</t>
  </si>
  <si>
    <t>転　居</t>
  </si>
  <si>
    <t>死　亡</t>
  </si>
  <si>
    <t>転　出</t>
  </si>
  <si>
    <t>人</t>
  </si>
  <si>
    <t>社会動態</t>
  </si>
  <si>
    <t>自然動態</t>
  </si>
  <si>
    <t>広瀬台４丁目</t>
  </si>
  <si>
    <t>令和６年１月１日現在</t>
  </si>
  <si>
    <t>)</t>
  </si>
  <si>
    <t>(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</si>
</sst>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yyyy&quot;年&quot;m&quot;月&quot;d&quot;日&quot;;@"/>
    <numFmt numFmtId="179" formatCode="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△&quot;\ #,##0;&quot;▲&quot;\ #,##0"/>
    <numFmt numFmtId="185" formatCode="\+&quot;＝&quot;\+;\-&quot;＝&quot;\-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distributed" vertical="center" indent="1"/>
    </xf>
    <xf numFmtId="0" fontId="2" fillId="0" borderId="0" xfId="0" applyFont="1" applyAlignment="1">
      <alignment horizontal="distributed" vertical="center" indent="1"/>
    </xf>
    <xf numFmtId="176" fontId="8" fillId="0" borderId="21" xfId="0" applyNumberFormat="1" applyFont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77" fontId="8" fillId="33" borderId="22" xfId="0" applyNumberFormat="1" applyFont="1" applyFill="1" applyBorder="1" applyAlignment="1" applyProtection="1">
      <alignment vertical="center"/>
      <protection/>
    </xf>
    <xf numFmtId="49" fontId="2" fillId="33" borderId="13" xfId="0" applyNumberFormat="1" applyFont="1" applyFill="1" applyBorder="1" applyAlignment="1">
      <alignment vertic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vertical="center"/>
      <protection/>
    </xf>
    <xf numFmtId="49" fontId="2" fillId="33" borderId="23" xfId="0" applyNumberFormat="1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/>
    </xf>
    <xf numFmtId="177" fontId="8" fillId="33" borderId="0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76" fontId="8" fillId="33" borderId="24" xfId="0" applyNumberFormat="1" applyFont="1" applyFill="1" applyBorder="1" applyAlignment="1">
      <alignment vertical="center"/>
    </xf>
    <xf numFmtId="176" fontId="5" fillId="33" borderId="19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distributed" vertical="center" indent="1"/>
    </xf>
    <xf numFmtId="0" fontId="2" fillId="33" borderId="14" xfId="0" applyFont="1" applyFill="1" applyBorder="1" applyAlignment="1">
      <alignment horizontal="center" vertical="center"/>
    </xf>
    <xf numFmtId="176" fontId="8" fillId="33" borderId="21" xfId="0" applyNumberFormat="1" applyFont="1" applyFill="1" applyBorder="1" applyAlignment="1">
      <alignment vertical="center"/>
    </xf>
    <xf numFmtId="176" fontId="8" fillId="33" borderId="20" xfId="0" applyNumberFormat="1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176" fontId="5" fillId="33" borderId="20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43" fillId="0" borderId="12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10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33" borderId="10" xfId="0" applyFont="1" applyFill="1" applyBorder="1" applyAlignment="1">
      <alignment horizontal="distributed" vertical="distributed" indent="1"/>
    </xf>
    <xf numFmtId="0" fontId="2" fillId="33" borderId="13" xfId="0" applyFont="1" applyFill="1" applyBorder="1" applyAlignment="1">
      <alignment horizontal="distributed" vertical="distributed" indent="1"/>
    </xf>
    <xf numFmtId="0" fontId="2" fillId="33" borderId="11" xfId="0" applyFont="1" applyFill="1" applyBorder="1" applyAlignment="1">
      <alignment horizontal="distributed" vertical="distributed" indent="1"/>
    </xf>
    <xf numFmtId="0" fontId="2" fillId="33" borderId="19" xfId="0" applyFont="1" applyFill="1" applyBorder="1" applyAlignment="1">
      <alignment horizontal="distributed" vertical="distributed" indent="1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showGridLines="0" showRowColHeaders="0" tabSelected="1" zoomScalePageLayoutView="0" workbookViewId="0" topLeftCell="A1">
      <selection activeCell="O10" sqref="O10"/>
    </sheetView>
  </sheetViews>
  <sheetFormatPr defaultColWidth="9.00390625" defaultRowHeight="13.5"/>
  <cols>
    <col min="1" max="1" width="5.125" style="0" customWidth="1"/>
    <col min="2" max="2" width="14.625" style="0" customWidth="1"/>
    <col min="3" max="3" width="1.37890625" style="0" customWidth="1"/>
    <col min="4" max="4" width="11.875" style="0" customWidth="1"/>
    <col min="5" max="6" width="1.37890625" style="0" customWidth="1"/>
    <col min="7" max="7" width="11.875" style="0" customWidth="1"/>
    <col min="8" max="9" width="1.37890625" style="0" customWidth="1"/>
    <col min="10" max="10" width="11.875" style="0" customWidth="1"/>
    <col min="11" max="12" width="1.37890625" style="0" customWidth="1"/>
    <col min="13" max="13" width="11.875" style="0" customWidth="1"/>
    <col min="14" max="14" width="1.37890625" style="0" customWidth="1"/>
  </cols>
  <sheetData>
    <row r="1" spans="1:17" ht="14.25">
      <c r="A1" s="62" t="s">
        <v>76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83" t="s">
        <v>86</v>
      </c>
      <c r="P1" s="83"/>
      <c r="Q1" s="83"/>
    </row>
    <row r="2" spans="1:27" ht="13.5">
      <c r="A2" s="63"/>
      <c r="B2" s="63"/>
      <c r="C2" s="63"/>
      <c r="D2" s="63"/>
      <c r="E2" s="63"/>
      <c r="F2" s="63"/>
      <c r="G2" s="63"/>
      <c r="H2" s="16"/>
      <c r="I2" s="16"/>
      <c r="J2" s="3"/>
      <c r="K2" s="67" t="s">
        <v>97</v>
      </c>
      <c r="L2" s="67"/>
      <c r="M2" s="67"/>
      <c r="N2" s="15"/>
      <c r="O2" s="12"/>
      <c r="P2" s="78" t="s">
        <v>87</v>
      </c>
      <c r="Q2" s="81"/>
      <c r="R2" s="82"/>
      <c r="S2" s="80" t="s">
        <v>88</v>
      </c>
      <c r="T2" s="81"/>
      <c r="U2" s="82"/>
      <c r="V2" s="80" t="s">
        <v>89</v>
      </c>
      <c r="W2" s="81"/>
      <c r="X2" s="81"/>
      <c r="Y2" s="80" t="s">
        <v>90</v>
      </c>
      <c r="Z2" s="81"/>
      <c r="AA2" s="82"/>
    </row>
    <row r="3" spans="1:27" ht="13.5">
      <c r="A3" s="50"/>
      <c r="B3" s="51"/>
      <c r="C3" s="3"/>
      <c r="D3" s="3"/>
      <c r="E3" s="3"/>
      <c r="F3" s="3"/>
      <c r="G3" s="27"/>
      <c r="H3" s="3"/>
      <c r="I3" s="3"/>
      <c r="J3" s="3"/>
      <c r="K3" s="3"/>
      <c r="L3" s="3"/>
      <c r="M3" s="3"/>
      <c r="N3" s="3"/>
      <c r="O3" s="13" t="s">
        <v>74</v>
      </c>
      <c r="P3" s="9" t="s">
        <v>8</v>
      </c>
      <c r="Q3" s="7" t="s">
        <v>4</v>
      </c>
      <c r="R3" s="12" t="s">
        <v>5</v>
      </c>
      <c r="S3" s="12" t="s">
        <v>8</v>
      </c>
      <c r="T3" s="12" t="s">
        <v>4</v>
      </c>
      <c r="U3" s="12" t="s">
        <v>5</v>
      </c>
      <c r="V3" s="12" t="s">
        <v>8</v>
      </c>
      <c r="W3" s="12" t="s">
        <v>4</v>
      </c>
      <c r="X3" s="1" t="s">
        <v>5</v>
      </c>
      <c r="Y3" s="12" t="s">
        <v>8</v>
      </c>
      <c r="Z3" s="8" t="s">
        <v>4</v>
      </c>
      <c r="AA3" s="9" t="s">
        <v>5</v>
      </c>
    </row>
    <row r="4" spans="1:27" ht="13.5">
      <c r="A4" s="70" t="s">
        <v>0</v>
      </c>
      <c r="B4" s="71"/>
      <c r="C4" s="4"/>
      <c r="D4" s="68" t="s">
        <v>2</v>
      </c>
      <c r="E4" s="17"/>
      <c r="F4" s="4"/>
      <c r="G4" s="64" t="s">
        <v>3</v>
      </c>
      <c r="H4" s="64"/>
      <c r="I4" s="64"/>
      <c r="J4" s="65"/>
      <c r="K4" s="65"/>
      <c r="L4" s="65"/>
      <c r="M4" s="66"/>
      <c r="N4" s="17"/>
      <c r="O4" s="14"/>
      <c r="P4" s="52">
        <v>360</v>
      </c>
      <c r="Q4" s="52">
        <v>279</v>
      </c>
      <c r="R4" s="52">
        <v>226</v>
      </c>
      <c r="S4" s="52">
        <v>0</v>
      </c>
      <c r="T4" s="52">
        <v>26</v>
      </c>
      <c r="U4" s="52">
        <v>23</v>
      </c>
      <c r="V4" s="56">
        <v>28</v>
      </c>
      <c r="W4" s="52">
        <v>0</v>
      </c>
      <c r="X4" s="53">
        <v>2</v>
      </c>
      <c r="Y4" s="56">
        <v>29</v>
      </c>
      <c r="Z4" s="84">
        <v>110</v>
      </c>
      <c r="AA4" s="84">
        <v>106</v>
      </c>
    </row>
    <row r="5" spans="1:27" ht="13.5">
      <c r="A5" s="72"/>
      <c r="B5" s="73"/>
      <c r="C5" s="5"/>
      <c r="D5" s="69"/>
      <c r="E5" s="18"/>
      <c r="F5" s="19"/>
      <c r="G5" s="21" t="s">
        <v>4</v>
      </c>
      <c r="H5" s="22"/>
      <c r="I5" s="19"/>
      <c r="J5" s="21" t="s">
        <v>5</v>
      </c>
      <c r="K5" s="22"/>
      <c r="L5" s="19"/>
      <c r="M5" s="21" t="s">
        <v>6</v>
      </c>
      <c r="N5" s="22"/>
      <c r="O5" s="12"/>
      <c r="P5" s="78" t="s">
        <v>92</v>
      </c>
      <c r="Q5" s="81"/>
      <c r="R5" s="82"/>
      <c r="S5" s="80" t="s">
        <v>91</v>
      </c>
      <c r="T5" s="81"/>
      <c r="U5" s="82"/>
      <c r="V5" s="80" t="s">
        <v>89</v>
      </c>
      <c r="W5" s="81"/>
      <c r="X5" s="81"/>
      <c r="Y5" s="6"/>
      <c r="Z5" s="85"/>
      <c r="AA5" s="85"/>
    </row>
    <row r="6" spans="1:27" ht="13.5">
      <c r="A6" s="74" t="s">
        <v>1</v>
      </c>
      <c r="B6" s="75"/>
      <c r="C6" s="30" t="s">
        <v>78</v>
      </c>
      <c r="D6" s="31">
        <v>75</v>
      </c>
      <c r="E6" s="32" t="s">
        <v>98</v>
      </c>
      <c r="F6" s="33" t="s">
        <v>99</v>
      </c>
      <c r="G6" s="34">
        <v>-7</v>
      </c>
      <c r="H6" s="35" t="s">
        <v>98</v>
      </c>
      <c r="I6" s="36" t="s">
        <v>99</v>
      </c>
      <c r="J6" s="34">
        <v>4</v>
      </c>
      <c r="K6" s="35" t="s">
        <v>98</v>
      </c>
      <c r="L6" s="37" t="s">
        <v>99</v>
      </c>
      <c r="M6" s="38">
        <v>-3</v>
      </c>
      <c r="N6" s="32" t="s">
        <v>79</v>
      </c>
      <c r="O6" s="13" t="s">
        <v>75</v>
      </c>
      <c r="P6" s="9" t="s">
        <v>8</v>
      </c>
      <c r="Q6" s="7" t="s">
        <v>4</v>
      </c>
      <c r="R6" s="12" t="s">
        <v>5</v>
      </c>
      <c r="S6" s="12" t="s">
        <v>8</v>
      </c>
      <c r="T6" s="12" t="s">
        <v>4</v>
      </c>
      <c r="U6" s="12" t="s">
        <v>5</v>
      </c>
      <c r="V6" s="12" t="s">
        <v>8</v>
      </c>
      <c r="W6" s="12" t="s">
        <v>4</v>
      </c>
      <c r="X6" s="1" t="s">
        <v>5</v>
      </c>
      <c r="Y6" s="9" t="s">
        <v>8</v>
      </c>
      <c r="Z6" s="85"/>
      <c r="AA6" s="85"/>
    </row>
    <row r="7" spans="1:27" ht="13.5">
      <c r="A7" s="76"/>
      <c r="B7" s="77"/>
      <c r="C7" s="39"/>
      <c r="D7" s="40">
        <v>72226</v>
      </c>
      <c r="E7" s="41"/>
      <c r="F7" s="39"/>
      <c r="G7" s="40">
        <v>74296</v>
      </c>
      <c r="H7" s="41"/>
      <c r="I7" s="39"/>
      <c r="J7" s="40">
        <v>74576</v>
      </c>
      <c r="K7" s="41"/>
      <c r="L7" s="39"/>
      <c r="M7" s="40">
        <v>148872</v>
      </c>
      <c r="N7" s="41"/>
      <c r="O7" s="14"/>
      <c r="P7" s="52">
        <v>227</v>
      </c>
      <c r="Q7" s="24">
        <v>212</v>
      </c>
      <c r="R7" s="24">
        <v>166</v>
      </c>
      <c r="S7" s="52">
        <v>73</v>
      </c>
      <c r="T7" s="24">
        <v>91</v>
      </c>
      <c r="U7" s="24">
        <v>76</v>
      </c>
      <c r="V7" s="58">
        <v>28</v>
      </c>
      <c r="W7" s="24">
        <v>9</v>
      </c>
      <c r="X7" s="25">
        <v>5</v>
      </c>
      <c r="Y7" s="57">
        <v>14</v>
      </c>
      <c r="Z7" s="86"/>
      <c r="AA7" s="86"/>
    </row>
    <row r="8" spans="1:27" ht="13.5">
      <c r="A8" s="60"/>
      <c r="B8" s="26" t="s">
        <v>7</v>
      </c>
      <c r="C8" s="19"/>
      <c r="D8" s="23">
        <v>121</v>
      </c>
      <c r="E8" s="20"/>
      <c r="F8" s="19"/>
      <c r="G8" s="23">
        <v>131</v>
      </c>
      <c r="H8" s="20"/>
      <c r="I8" s="19"/>
      <c r="J8" s="23">
        <v>142</v>
      </c>
      <c r="K8" s="20"/>
      <c r="L8" s="19"/>
      <c r="M8" s="28">
        <v>273</v>
      </c>
      <c r="N8" s="20"/>
      <c r="O8" s="2"/>
      <c r="P8" s="79" t="s">
        <v>94</v>
      </c>
      <c r="Q8" s="79"/>
      <c r="R8" s="55">
        <f>SUM(P4,V4)-SUM(P7,V7)</f>
        <v>133</v>
      </c>
      <c r="S8" s="2" t="s">
        <v>8</v>
      </c>
      <c r="T8" s="2">
        <f>SUM(Q4,R4,W4,X4)-SUM(Q7,R7,W7,X7)</f>
        <v>115</v>
      </c>
      <c r="U8" s="2" t="s">
        <v>93</v>
      </c>
      <c r="V8" s="87" t="s">
        <v>95</v>
      </c>
      <c r="W8" s="87"/>
      <c r="X8" s="54">
        <f>S4-S7</f>
        <v>-73</v>
      </c>
      <c r="Y8" s="54" t="s">
        <v>8</v>
      </c>
      <c r="Z8" s="54">
        <f>SUM(T4,U4)-SUM(T7,U7)</f>
        <v>-118</v>
      </c>
      <c r="AA8" s="2" t="s">
        <v>93</v>
      </c>
    </row>
    <row r="9" spans="1:14" ht="13.5">
      <c r="A9" s="59"/>
      <c r="B9" s="26" t="s">
        <v>9</v>
      </c>
      <c r="C9" s="19"/>
      <c r="D9" s="23">
        <v>1624</v>
      </c>
      <c r="E9" s="20"/>
      <c r="F9" s="19"/>
      <c r="G9" s="23">
        <v>1955</v>
      </c>
      <c r="H9" s="20"/>
      <c r="I9" s="19"/>
      <c r="J9" s="23">
        <v>1769</v>
      </c>
      <c r="K9" s="20"/>
      <c r="L9" s="19"/>
      <c r="M9" s="28">
        <v>3724</v>
      </c>
      <c r="N9" s="20"/>
    </row>
    <row r="10" spans="1:14" ht="13.5">
      <c r="A10" s="59"/>
      <c r="B10" s="26" t="s">
        <v>10</v>
      </c>
      <c r="C10" s="19"/>
      <c r="D10" s="23">
        <v>2533</v>
      </c>
      <c r="E10" s="20"/>
      <c r="F10" s="19"/>
      <c r="G10" s="23">
        <v>2783</v>
      </c>
      <c r="H10" s="20"/>
      <c r="I10" s="19"/>
      <c r="J10" s="23">
        <v>2850</v>
      </c>
      <c r="K10" s="20"/>
      <c r="L10" s="19"/>
      <c r="M10" s="28">
        <v>5633</v>
      </c>
      <c r="N10" s="20"/>
    </row>
    <row r="11" spans="1:14" ht="13.5">
      <c r="A11" s="59"/>
      <c r="B11" s="26" t="s">
        <v>11</v>
      </c>
      <c r="C11" s="19"/>
      <c r="D11" s="23">
        <v>1572</v>
      </c>
      <c r="E11" s="20"/>
      <c r="F11" s="19"/>
      <c r="G11" s="23">
        <v>1415</v>
      </c>
      <c r="H11" s="20"/>
      <c r="I11" s="19"/>
      <c r="J11" s="23">
        <v>1511</v>
      </c>
      <c r="K11" s="20"/>
      <c r="L11" s="19"/>
      <c r="M11" s="28">
        <v>2926</v>
      </c>
      <c r="N11" s="20"/>
    </row>
    <row r="12" spans="1:14" ht="13.5">
      <c r="A12" s="59" t="s">
        <v>24</v>
      </c>
      <c r="B12" s="26" t="s">
        <v>12</v>
      </c>
      <c r="C12" s="19"/>
      <c r="D12" s="23">
        <v>2201</v>
      </c>
      <c r="E12" s="20"/>
      <c r="F12" s="19"/>
      <c r="G12" s="23">
        <v>2017</v>
      </c>
      <c r="H12" s="20"/>
      <c r="I12" s="19"/>
      <c r="J12" s="23">
        <v>2033</v>
      </c>
      <c r="K12" s="20"/>
      <c r="L12" s="19"/>
      <c r="M12" s="28">
        <v>4050</v>
      </c>
      <c r="N12" s="20"/>
    </row>
    <row r="13" spans="1:14" ht="13.5">
      <c r="A13" s="59"/>
      <c r="B13" s="26" t="s">
        <v>13</v>
      </c>
      <c r="C13" s="19"/>
      <c r="D13" s="23">
        <v>1267</v>
      </c>
      <c r="E13" s="20"/>
      <c r="F13" s="19"/>
      <c r="G13" s="23">
        <v>1353</v>
      </c>
      <c r="H13" s="20"/>
      <c r="I13" s="19"/>
      <c r="J13" s="23">
        <v>1302</v>
      </c>
      <c r="K13" s="20"/>
      <c r="L13" s="19"/>
      <c r="M13" s="28">
        <v>2655</v>
      </c>
      <c r="N13" s="20"/>
    </row>
    <row r="14" spans="1:14" ht="13.5">
      <c r="A14" s="59"/>
      <c r="B14" s="26" t="s">
        <v>14</v>
      </c>
      <c r="C14" s="19"/>
      <c r="D14" s="23">
        <v>915</v>
      </c>
      <c r="E14" s="20"/>
      <c r="F14" s="19"/>
      <c r="G14" s="23">
        <v>959</v>
      </c>
      <c r="H14" s="20"/>
      <c r="I14" s="19"/>
      <c r="J14" s="23">
        <v>921</v>
      </c>
      <c r="K14" s="20"/>
      <c r="L14" s="19"/>
      <c r="M14" s="28">
        <v>1880</v>
      </c>
      <c r="N14" s="20"/>
    </row>
    <row r="15" spans="1:14" ht="13.5">
      <c r="A15" s="59"/>
      <c r="B15" s="26" t="s">
        <v>77</v>
      </c>
      <c r="C15" s="19"/>
      <c r="D15" s="23">
        <v>2097</v>
      </c>
      <c r="E15" s="20"/>
      <c r="F15" s="19"/>
      <c r="G15" s="23">
        <v>2057</v>
      </c>
      <c r="H15" s="20"/>
      <c r="I15" s="19"/>
      <c r="J15" s="23">
        <v>2058</v>
      </c>
      <c r="K15" s="20"/>
      <c r="L15" s="19"/>
      <c r="M15" s="28">
        <v>4115</v>
      </c>
      <c r="N15" s="20"/>
    </row>
    <row r="16" spans="1:14" ht="13.5">
      <c r="A16" s="59" t="s">
        <v>25</v>
      </c>
      <c r="B16" s="26" t="s">
        <v>15</v>
      </c>
      <c r="C16" s="19"/>
      <c r="D16" s="23">
        <v>107</v>
      </c>
      <c r="E16" s="20"/>
      <c r="F16" s="19"/>
      <c r="G16" s="23">
        <v>126</v>
      </c>
      <c r="H16" s="20"/>
      <c r="I16" s="19"/>
      <c r="J16" s="23">
        <v>106</v>
      </c>
      <c r="K16" s="20"/>
      <c r="L16" s="19"/>
      <c r="M16" s="28">
        <v>232</v>
      </c>
      <c r="N16" s="20"/>
    </row>
    <row r="17" spans="1:14" ht="13.5">
      <c r="A17" s="59"/>
      <c r="B17" s="26" t="s">
        <v>16</v>
      </c>
      <c r="C17" s="19"/>
      <c r="D17" s="23">
        <v>1147</v>
      </c>
      <c r="E17" s="20"/>
      <c r="F17" s="19"/>
      <c r="G17" s="23">
        <v>945</v>
      </c>
      <c r="H17" s="20"/>
      <c r="I17" s="19"/>
      <c r="J17" s="23">
        <v>322</v>
      </c>
      <c r="K17" s="20"/>
      <c r="L17" s="19"/>
      <c r="M17" s="28">
        <v>1267</v>
      </c>
      <c r="N17" s="20"/>
    </row>
    <row r="18" spans="1:14" ht="13.5">
      <c r="A18" s="59"/>
      <c r="B18" s="26" t="s">
        <v>17</v>
      </c>
      <c r="C18" s="19"/>
      <c r="D18" s="23">
        <v>1748</v>
      </c>
      <c r="E18" s="20"/>
      <c r="F18" s="19"/>
      <c r="G18" s="23">
        <v>1671</v>
      </c>
      <c r="H18" s="20"/>
      <c r="I18" s="19"/>
      <c r="J18" s="23">
        <v>1659</v>
      </c>
      <c r="K18" s="20"/>
      <c r="L18" s="19"/>
      <c r="M18" s="28">
        <v>3330</v>
      </c>
      <c r="N18" s="20"/>
    </row>
    <row r="19" spans="1:14" ht="13.5">
      <c r="A19" s="59"/>
      <c r="B19" s="26" t="s">
        <v>18</v>
      </c>
      <c r="C19" s="19"/>
      <c r="D19" s="23">
        <v>821</v>
      </c>
      <c r="E19" s="20"/>
      <c r="F19" s="19"/>
      <c r="G19" s="23">
        <v>880</v>
      </c>
      <c r="H19" s="20"/>
      <c r="I19" s="19"/>
      <c r="J19" s="23">
        <v>934</v>
      </c>
      <c r="K19" s="20"/>
      <c r="L19" s="19"/>
      <c r="M19" s="28">
        <v>1814</v>
      </c>
      <c r="N19" s="20"/>
    </row>
    <row r="20" spans="1:14" ht="13.5">
      <c r="A20" s="59" t="s">
        <v>26</v>
      </c>
      <c r="B20" s="26" t="s">
        <v>19</v>
      </c>
      <c r="C20" s="19"/>
      <c r="D20" s="23">
        <v>804</v>
      </c>
      <c r="E20" s="20"/>
      <c r="F20" s="19"/>
      <c r="G20" s="23">
        <v>923</v>
      </c>
      <c r="H20" s="20"/>
      <c r="I20" s="19"/>
      <c r="J20" s="23">
        <v>975</v>
      </c>
      <c r="K20" s="20"/>
      <c r="L20" s="19"/>
      <c r="M20" s="28">
        <v>1898</v>
      </c>
      <c r="N20" s="20"/>
    </row>
    <row r="21" spans="1:14" ht="13.5">
      <c r="A21" s="59"/>
      <c r="B21" s="26" t="s">
        <v>20</v>
      </c>
      <c r="C21" s="19"/>
      <c r="D21" s="23">
        <v>832</v>
      </c>
      <c r="E21" s="20"/>
      <c r="F21" s="19"/>
      <c r="G21" s="23">
        <v>771</v>
      </c>
      <c r="H21" s="20"/>
      <c r="I21" s="19"/>
      <c r="J21" s="23">
        <v>888</v>
      </c>
      <c r="K21" s="20"/>
      <c r="L21" s="19"/>
      <c r="M21" s="28">
        <v>1659</v>
      </c>
      <c r="N21" s="20"/>
    </row>
    <row r="22" spans="1:14" ht="13.5">
      <c r="A22" s="59"/>
      <c r="B22" s="26" t="s">
        <v>21</v>
      </c>
      <c r="C22" s="19"/>
      <c r="D22" s="23">
        <v>752</v>
      </c>
      <c r="E22" s="20"/>
      <c r="F22" s="19"/>
      <c r="G22" s="23">
        <v>706</v>
      </c>
      <c r="H22" s="20"/>
      <c r="I22" s="19"/>
      <c r="J22" s="23">
        <v>826</v>
      </c>
      <c r="K22" s="20"/>
      <c r="L22" s="19"/>
      <c r="M22" s="28">
        <v>1532</v>
      </c>
      <c r="N22" s="20"/>
    </row>
    <row r="23" spans="1:14" ht="13.5">
      <c r="A23" s="59"/>
      <c r="B23" s="26" t="s">
        <v>22</v>
      </c>
      <c r="C23" s="19"/>
      <c r="D23" s="23">
        <v>2358</v>
      </c>
      <c r="E23" s="20"/>
      <c r="F23" s="19"/>
      <c r="G23" s="23">
        <v>2134</v>
      </c>
      <c r="H23" s="20"/>
      <c r="I23" s="19"/>
      <c r="J23" s="23">
        <v>2148</v>
      </c>
      <c r="K23" s="20"/>
      <c r="L23" s="19"/>
      <c r="M23" s="28">
        <v>4282</v>
      </c>
      <c r="N23" s="20"/>
    </row>
    <row r="24" spans="1:14" ht="13.5">
      <c r="A24" s="59"/>
      <c r="B24" s="26" t="s">
        <v>23</v>
      </c>
      <c r="C24" s="19"/>
      <c r="D24" s="23">
        <v>1913</v>
      </c>
      <c r="E24" s="20"/>
      <c r="F24" s="19"/>
      <c r="G24" s="23">
        <v>2051</v>
      </c>
      <c r="H24" s="20"/>
      <c r="I24" s="19"/>
      <c r="J24" s="23">
        <v>2040</v>
      </c>
      <c r="K24" s="20"/>
      <c r="L24" s="19"/>
      <c r="M24" s="28">
        <v>4091</v>
      </c>
      <c r="N24" s="20"/>
    </row>
    <row r="25" spans="1:14" ht="13.5">
      <c r="A25" s="61"/>
      <c r="B25" s="42" t="s">
        <v>6</v>
      </c>
      <c r="C25" s="43"/>
      <c r="D25" s="44">
        <v>22812</v>
      </c>
      <c r="E25" s="45"/>
      <c r="F25" s="46"/>
      <c r="G25" s="44">
        <v>22877</v>
      </c>
      <c r="H25" s="45"/>
      <c r="I25" s="46"/>
      <c r="J25" s="44">
        <v>22484</v>
      </c>
      <c r="K25" s="47"/>
      <c r="L25" s="48"/>
      <c r="M25" s="44">
        <v>45361</v>
      </c>
      <c r="N25" s="49"/>
    </row>
    <row r="26" spans="1:14" ht="13.5">
      <c r="A26" s="60" t="s">
        <v>85</v>
      </c>
      <c r="B26" s="26" t="s">
        <v>27</v>
      </c>
      <c r="C26" s="19"/>
      <c r="D26" s="23">
        <v>5477</v>
      </c>
      <c r="E26" s="20"/>
      <c r="F26" s="19"/>
      <c r="G26" s="23">
        <v>5751</v>
      </c>
      <c r="H26" s="20"/>
      <c r="I26" s="19"/>
      <c r="J26" s="23">
        <v>5988</v>
      </c>
      <c r="K26" s="20"/>
      <c r="L26" s="19"/>
      <c r="M26" s="28">
        <v>11739</v>
      </c>
      <c r="N26" s="29"/>
    </row>
    <row r="27" spans="1:14" ht="13.5">
      <c r="A27" s="59"/>
      <c r="B27" s="26" t="s">
        <v>28</v>
      </c>
      <c r="C27" s="19"/>
      <c r="D27" s="23">
        <v>3816</v>
      </c>
      <c r="E27" s="20"/>
      <c r="F27" s="19"/>
      <c r="G27" s="23">
        <v>3722</v>
      </c>
      <c r="H27" s="20"/>
      <c r="I27" s="19"/>
      <c r="J27" s="23">
        <v>4005</v>
      </c>
      <c r="K27" s="20"/>
      <c r="L27" s="19"/>
      <c r="M27" s="28">
        <v>7727</v>
      </c>
      <c r="N27" s="20"/>
    </row>
    <row r="28" spans="1:14" ht="13.5">
      <c r="A28" s="59" t="s">
        <v>84</v>
      </c>
      <c r="B28" s="26" t="s">
        <v>29</v>
      </c>
      <c r="C28" s="19"/>
      <c r="D28" s="23">
        <v>6837</v>
      </c>
      <c r="E28" s="20"/>
      <c r="F28" s="19"/>
      <c r="G28" s="23">
        <v>7357</v>
      </c>
      <c r="H28" s="20"/>
      <c r="I28" s="19"/>
      <c r="J28" s="23">
        <v>7557</v>
      </c>
      <c r="K28" s="20"/>
      <c r="L28" s="19"/>
      <c r="M28" s="28">
        <v>14914</v>
      </c>
      <c r="N28" s="20"/>
    </row>
    <row r="29" spans="1:14" ht="13.5">
      <c r="A29" s="61"/>
      <c r="B29" s="42" t="s">
        <v>6</v>
      </c>
      <c r="C29" s="43"/>
      <c r="D29" s="44">
        <v>16130</v>
      </c>
      <c r="E29" s="45"/>
      <c r="F29" s="46"/>
      <c r="G29" s="44">
        <v>16830</v>
      </c>
      <c r="H29" s="45"/>
      <c r="I29" s="46"/>
      <c r="J29" s="44">
        <v>17550</v>
      </c>
      <c r="K29" s="47"/>
      <c r="L29" s="43"/>
      <c r="M29" s="44">
        <v>34380</v>
      </c>
      <c r="N29" s="49"/>
    </row>
    <row r="30" spans="1:14" ht="13.5">
      <c r="A30" s="4"/>
      <c r="B30" s="26" t="s">
        <v>32</v>
      </c>
      <c r="C30" s="19"/>
      <c r="D30" s="23">
        <v>1211</v>
      </c>
      <c r="E30" s="20"/>
      <c r="F30" s="19"/>
      <c r="G30" s="23">
        <v>1496</v>
      </c>
      <c r="H30" s="20"/>
      <c r="I30" s="19"/>
      <c r="J30" s="23">
        <v>1398</v>
      </c>
      <c r="K30" s="20"/>
      <c r="L30" s="19"/>
      <c r="M30" s="28">
        <v>2894</v>
      </c>
      <c r="N30" s="20"/>
    </row>
    <row r="31" spans="1:14" ht="13.5">
      <c r="A31" s="11" t="s">
        <v>30</v>
      </c>
      <c r="B31" s="26" t="s">
        <v>33</v>
      </c>
      <c r="C31" s="19"/>
      <c r="D31" s="23">
        <v>319</v>
      </c>
      <c r="E31" s="20"/>
      <c r="F31" s="19"/>
      <c r="G31" s="23">
        <v>363</v>
      </c>
      <c r="H31" s="20"/>
      <c r="I31" s="19"/>
      <c r="J31" s="23">
        <v>349</v>
      </c>
      <c r="K31" s="20"/>
      <c r="L31" s="19"/>
      <c r="M31" s="28">
        <v>712</v>
      </c>
      <c r="N31" s="20"/>
    </row>
    <row r="32" spans="1:14" ht="13.5">
      <c r="A32" s="11"/>
      <c r="B32" s="26" t="s">
        <v>34</v>
      </c>
      <c r="C32" s="19"/>
      <c r="D32" s="23">
        <v>144</v>
      </c>
      <c r="E32" s="20"/>
      <c r="F32" s="19"/>
      <c r="G32" s="23">
        <v>168</v>
      </c>
      <c r="H32" s="20"/>
      <c r="I32" s="19"/>
      <c r="J32" s="23">
        <v>173</v>
      </c>
      <c r="K32" s="20"/>
      <c r="L32" s="19"/>
      <c r="M32" s="28">
        <v>341</v>
      </c>
      <c r="N32" s="20"/>
    </row>
    <row r="33" spans="1:14" ht="13.5">
      <c r="A33" s="11"/>
      <c r="B33" s="26" t="s">
        <v>35</v>
      </c>
      <c r="C33" s="19"/>
      <c r="D33" s="23">
        <v>1885</v>
      </c>
      <c r="E33" s="20"/>
      <c r="F33" s="19"/>
      <c r="G33" s="23">
        <v>1861</v>
      </c>
      <c r="H33" s="20"/>
      <c r="I33" s="19"/>
      <c r="J33" s="23">
        <v>1899</v>
      </c>
      <c r="K33" s="20"/>
      <c r="L33" s="19"/>
      <c r="M33" s="28">
        <v>3760</v>
      </c>
      <c r="N33" s="20"/>
    </row>
    <row r="34" spans="1:14" ht="13.5">
      <c r="A34" s="11"/>
      <c r="B34" s="26" t="s">
        <v>36</v>
      </c>
      <c r="C34" s="19"/>
      <c r="D34" s="23">
        <v>361</v>
      </c>
      <c r="E34" s="20"/>
      <c r="F34" s="19"/>
      <c r="G34" s="23">
        <v>390</v>
      </c>
      <c r="H34" s="20"/>
      <c r="I34" s="19"/>
      <c r="J34" s="23">
        <v>399</v>
      </c>
      <c r="K34" s="20"/>
      <c r="L34" s="19"/>
      <c r="M34" s="28">
        <v>789</v>
      </c>
      <c r="N34" s="20"/>
    </row>
    <row r="35" spans="1:14" ht="13.5">
      <c r="A35" s="11" t="s">
        <v>31</v>
      </c>
      <c r="B35" s="26" t="s">
        <v>37</v>
      </c>
      <c r="C35" s="19"/>
      <c r="D35" s="23">
        <v>3122</v>
      </c>
      <c r="E35" s="20"/>
      <c r="F35" s="19"/>
      <c r="G35" s="23">
        <v>3162</v>
      </c>
      <c r="H35" s="20"/>
      <c r="I35" s="19"/>
      <c r="J35" s="23">
        <v>2929</v>
      </c>
      <c r="K35" s="20"/>
      <c r="L35" s="19"/>
      <c r="M35" s="28">
        <v>6091</v>
      </c>
      <c r="N35" s="20"/>
    </row>
    <row r="36" spans="1:14" ht="13.5">
      <c r="A36" s="5"/>
      <c r="B36" s="42" t="s">
        <v>6</v>
      </c>
      <c r="C36" s="43"/>
      <c r="D36" s="44">
        <v>7042</v>
      </c>
      <c r="E36" s="45"/>
      <c r="F36" s="46"/>
      <c r="G36" s="44">
        <v>7440</v>
      </c>
      <c r="H36" s="45"/>
      <c r="I36" s="46"/>
      <c r="J36" s="44">
        <v>7147</v>
      </c>
      <c r="K36" s="49"/>
      <c r="L36" s="43"/>
      <c r="M36" s="44">
        <v>14587</v>
      </c>
      <c r="N36" s="49"/>
    </row>
    <row r="37" spans="1:14" ht="13.5">
      <c r="A37" s="60" t="s">
        <v>38</v>
      </c>
      <c r="B37" s="26" t="s">
        <v>40</v>
      </c>
      <c r="C37" s="19"/>
      <c r="D37" s="23">
        <v>1289</v>
      </c>
      <c r="E37" s="20"/>
      <c r="F37" s="19"/>
      <c r="G37" s="23">
        <v>1444</v>
      </c>
      <c r="H37" s="20"/>
      <c r="I37" s="19"/>
      <c r="J37" s="23">
        <v>1358</v>
      </c>
      <c r="K37" s="20"/>
      <c r="L37" s="19"/>
      <c r="M37" s="28">
        <v>2802</v>
      </c>
      <c r="N37" s="20"/>
    </row>
    <row r="38" spans="1:14" ht="13.5">
      <c r="A38" s="59"/>
      <c r="B38" s="26" t="s">
        <v>41</v>
      </c>
      <c r="C38" s="19"/>
      <c r="D38" s="23">
        <v>1459</v>
      </c>
      <c r="E38" s="20"/>
      <c r="F38" s="19"/>
      <c r="G38" s="23">
        <v>1696</v>
      </c>
      <c r="H38" s="20"/>
      <c r="I38" s="19"/>
      <c r="J38" s="23">
        <v>1699</v>
      </c>
      <c r="K38" s="20"/>
      <c r="L38" s="19"/>
      <c r="M38" s="28">
        <v>3395</v>
      </c>
      <c r="N38" s="20"/>
    </row>
    <row r="39" spans="1:14" ht="13.5">
      <c r="A39" s="59" t="s">
        <v>39</v>
      </c>
      <c r="B39" s="26" t="s">
        <v>42</v>
      </c>
      <c r="C39" s="19"/>
      <c r="D39" s="23">
        <v>12</v>
      </c>
      <c r="E39" s="20"/>
      <c r="F39" s="19"/>
      <c r="G39" s="23">
        <v>16</v>
      </c>
      <c r="H39" s="20"/>
      <c r="I39" s="19"/>
      <c r="J39" s="23">
        <v>13</v>
      </c>
      <c r="K39" s="20"/>
      <c r="L39" s="19"/>
      <c r="M39" s="28">
        <v>29</v>
      </c>
      <c r="N39" s="20"/>
    </row>
    <row r="40" spans="1:14" ht="13.5">
      <c r="A40" s="61"/>
      <c r="B40" s="42" t="s">
        <v>6</v>
      </c>
      <c r="C40" s="43"/>
      <c r="D40" s="44">
        <v>2760</v>
      </c>
      <c r="E40" s="45"/>
      <c r="F40" s="46"/>
      <c r="G40" s="44">
        <v>3156</v>
      </c>
      <c r="H40" s="45"/>
      <c r="I40" s="46"/>
      <c r="J40" s="44">
        <v>3070</v>
      </c>
      <c r="K40" s="47"/>
      <c r="L40" s="43"/>
      <c r="M40" s="44">
        <v>6226</v>
      </c>
      <c r="N40" s="49"/>
    </row>
    <row r="41" spans="1:14" ht="13.5">
      <c r="A41" s="4" t="s">
        <v>43</v>
      </c>
      <c r="B41" s="26" t="s">
        <v>83</v>
      </c>
      <c r="C41" s="19"/>
      <c r="D41" s="23">
        <v>5078</v>
      </c>
      <c r="E41" s="20"/>
      <c r="F41" s="19"/>
      <c r="G41" s="23">
        <v>5585</v>
      </c>
      <c r="H41" s="20"/>
      <c r="I41" s="19"/>
      <c r="J41" s="23">
        <v>5834</v>
      </c>
      <c r="K41" s="20"/>
      <c r="L41" s="19"/>
      <c r="M41" s="28">
        <v>11419</v>
      </c>
      <c r="N41" s="20"/>
    </row>
    <row r="42" spans="1:14" ht="13.5">
      <c r="A42" s="5" t="s">
        <v>44</v>
      </c>
      <c r="B42" s="42" t="s">
        <v>6</v>
      </c>
      <c r="C42" s="43"/>
      <c r="D42" s="44">
        <v>5078</v>
      </c>
      <c r="E42" s="45"/>
      <c r="F42" s="44"/>
      <c r="G42" s="44">
        <v>5585</v>
      </c>
      <c r="H42" s="45"/>
      <c r="I42" s="46"/>
      <c r="J42" s="44">
        <v>5834</v>
      </c>
      <c r="K42" s="45"/>
      <c r="L42" s="46"/>
      <c r="M42" s="44">
        <v>11419</v>
      </c>
      <c r="N42" s="49"/>
    </row>
    <row r="43" spans="1:14" ht="13.5">
      <c r="A43" s="4"/>
      <c r="B43" s="26" t="s">
        <v>45</v>
      </c>
      <c r="C43" s="19"/>
      <c r="D43" s="23">
        <v>165</v>
      </c>
      <c r="E43" s="20"/>
      <c r="F43" s="19"/>
      <c r="G43" s="23">
        <v>156</v>
      </c>
      <c r="H43" s="20"/>
      <c r="I43" s="19"/>
      <c r="J43" s="23">
        <v>185</v>
      </c>
      <c r="K43" s="20"/>
      <c r="L43" s="19"/>
      <c r="M43" s="28">
        <v>341</v>
      </c>
      <c r="N43" s="20"/>
    </row>
    <row r="44" spans="1:14" ht="13.5">
      <c r="A44" s="11"/>
      <c r="B44" s="26" t="s">
        <v>80</v>
      </c>
      <c r="C44" s="19"/>
      <c r="D44" s="23">
        <v>920</v>
      </c>
      <c r="E44" s="20"/>
      <c r="F44" s="19"/>
      <c r="G44" s="23">
        <v>1023</v>
      </c>
      <c r="H44" s="20"/>
      <c r="I44" s="19"/>
      <c r="J44" s="23">
        <v>1062</v>
      </c>
      <c r="K44" s="20"/>
      <c r="L44" s="19"/>
      <c r="M44" s="28">
        <v>2085</v>
      </c>
      <c r="N44" s="20"/>
    </row>
    <row r="45" spans="1:14" ht="13.5">
      <c r="A45" s="11"/>
      <c r="B45" s="26" t="s">
        <v>81</v>
      </c>
      <c r="C45" s="19"/>
      <c r="D45" s="23">
        <v>4</v>
      </c>
      <c r="E45" s="20"/>
      <c r="F45" s="19"/>
      <c r="G45" s="23">
        <v>3</v>
      </c>
      <c r="H45" s="20"/>
      <c r="I45" s="19"/>
      <c r="J45" s="23">
        <v>1</v>
      </c>
      <c r="K45" s="20"/>
      <c r="L45" s="19"/>
      <c r="M45" s="28">
        <v>4</v>
      </c>
      <c r="N45" s="20"/>
    </row>
    <row r="46" spans="1:14" ht="13.5">
      <c r="A46" s="11"/>
      <c r="B46" s="26" t="s">
        <v>82</v>
      </c>
      <c r="C46" s="19"/>
      <c r="D46" s="23">
        <v>447</v>
      </c>
      <c r="E46" s="20"/>
      <c r="F46" s="19"/>
      <c r="G46" s="23">
        <v>540</v>
      </c>
      <c r="H46" s="20"/>
      <c r="I46" s="19"/>
      <c r="J46" s="23">
        <v>561</v>
      </c>
      <c r="K46" s="20"/>
      <c r="L46" s="19"/>
      <c r="M46" s="28">
        <v>1101</v>
      </c>
      <c r="N46" s="20"/>
    </row>
    <row r="47" spans="1:14" ht="13.5">
      <c r="A47" s="11"/>
      <c r="B47" s="26" t="s">
        <v>96</v>
      </c>
      <c r="C47" s="19"/>
      <c r="D47" s="23">
        <v>3</v>
      </c>
      <c r="E47" s="20"/>
      <c r="F47" s="19"/>
      <c r="G47" s="23">
        <v>2</v>
      </c>
      <c r="H47" s="20"/>
      <c r="I47" s="19"/>
      <c r="J47" s="23">
        <v>4</v>
      </c>
      <c r="K47" s="20"/>
      <c r="L47" s="19"/>
      <c r="M47" s="28">
        <v>6</v>
      </c>
      <c r="N47" s="20"/>
    </row>
    <row r="48" spans="1:14" ht="13.5">
      <c r="A48" s="11"/>
      <c r="B48" s="26" t="s">
        <v>46</v>
      </c>
      <c r="C48" s="19"/>
      <c r="D48" s="23">
        <v>99</v>
      </c>
      <c r="E48" s="20"/>
      <c r="F48" s="19"/>
      <c r="G48" s="23">
        <v>100</v>
      </c>
      <c r="H48" s="20"/>
      <c r="I48" s="19"/>
      <c r="J48" s="23">
        <v>81</v>
      </c>
      <c r="K48" s="20"/>
      <c r="L48" s="19"/>
      <c r="M48" s="28">
        <v>181</v>
      </c>
      <c r="N48" s="20"/>
    </row>
    <row r="49" spans="1:14" ht="13.5">
      <c r="A49" s="11"/>
      <c r="B49" s="26" t="s">
        <v>47</v>
      </c>
      <c r="C49" s="19"/>
      <c r="D49" s="23">
        <v>490</v>
      </c>
      <c r="E49" s="20"/>
      <c r="F49" s="19"/>
      <c r="G49" s="23">
        <v>516</v>
      </c>
      <c r="H49" s="20"/>
      <c r="I49" s="19"/>
      <c r="J49" s="23">
        <v>529</v>
      </c>
      <c r="K49" s="20"/>
      <c r="L49" s="19"/>
      <c r="M49" s="28">
        <v>1045</v>
      </c>
      <c r="N49" s="20"/>
    </row>
    <row r="50" spans="1:14" ht="13.5">
      <c r="A50" s="11"/>
      <c r="B50" s="26" t="s">
        <v>48</v>
      </c>
      <c r="C50" s="19"/>
      <c r="D50" s="23">
        <v>506</v>
      </c>
      <c r="E50" s="20"/>
      <c r="F50" s="19"/>
      <c r="G50" s="23">
        <v>538</v>
      </c>
      <c r="H50" s="20"/>
      <c r="I50" s="19"/>
      <c r="J50" s="23">
        <v>561</v>
      </c>
      <c r="K50" s="20"/>
      <c r="L50" s="19"/>
      <c r="M50" s="28">
        <v>1099</v>
      </c>
      <c r="N50" s="20"/>
    </row>
    <row r="51" spans="1:14" ht="13.5">
      <c r="A51" s="11" t="s">
        <v>62</v>
      </c>
      <c r="B51" s="26" t="s">
        <v>49</v>
      </c>
      <c r="C51" s="19"/>
      <c r="D51" s="23">
        <v>593</v>
      </c>
      <c r="E51" s="20"/>
      <c r="F51" s="19"/>
      <c r="G51" s="23">
        <v>652</v>
      </c>
      <c r="H51" s="20"/>
      <c r="I51" s="19"/>
      <c r="J51" s="23">
        <v>666</v>
      </c>
      <c r="K51" s="20"/>
      <c r="L51" s="19"/>
      <c r="M51" s="28">
        <v>1318</v>
      </c>
      <c r="N51" s="20"/>
    </row>
    <row r="52" spans="1:14" ht="13.5">
      <c r="A52" s="11"/>
      <c r="B52" s="26" t="s">
        <v>50</v>
      </c>
      <c r="C52" s="19"/>
      <c r="D52" s="23">
        <v>267</v>
      </c>
      <c r="E52" s="20"/>
      <c r="F52" s="19"/>
      <c r="G52" s="23">
        <v>288</v>
      </c>
      <c r="H52" s="20"/>
      <c r="I52" s="19"/>
      <c r="J52" s="23">
        <v>265</v>
      </c>
      <c r="K52" s="20"/>
      <c r="L52" s="19"/>
      <c r="M52" s="28">
        <v>553</v>
      </c>
      <c r="N52" s="20"/>
    </row>
    <row r="53" spans="1:14" ht="13.5">
      <c r="A53" s="11"/>
      <c r="B53" s="26" t="s">
        <v>51</v>
      </c>
      <c r="C53" s="19"/>
      <c r="D53" s="23">
        <v>771</v>
      </c>
      <c r="E53" s="20"/>
      <c r="F53" s="19"/>
      <c r="G53" s="23">
        <v>822</v>
      </c>
      <c r="H53" s="20"/>
      <c r="I53" s="19"/>
      <c r="J53" s="23">
        <v>866</v>
      </c>
      <c r="K53" s="20"/>
      <c r="L53" s="19"/>
      <c r="M53" s="28">
        <v>1688</v>
      </c>
      <c r="N53" s="20"/>
    </row>
    <row r="54" spans="1:14" ht="13.5">
      <c r="A54" s="11"/>
      <c r="B54" s="26" t="s">
        <v>52</v>
      </c>
      <c r="C54" s="19"/>
      <c r="D54" s="23">
        <v>537</v>
      </c>
      <c r="E54" s="20"/>
      <c r="F54" s="19"/>
      <c r="G54" s="23">
        <v>631</v>
      </c>
      <c r="H54" s="20"/>
      <c r="I54" s="19"/>
      <c r="J54" s="23">
        <v>597</v>
      </c>
      <c r="K54" s="20"/>
      <c r="L54" s="19"/>
      <c r="M54" s="28">
        <v>1228</v>
      </c>
      <c r="N54" s="20"/>
    </row>
    <row r="55" spans="1:14" ht="13.5">
      <c r="A55" s="11"/>
      <c r="B55" s="26" t="s">
        <v>53</v>
      </c>
      <c r="C55" s="19"/>
      <c r="D55" s="23">
        <v>722</v>
      </c>
      <c r="E55" s="20"/>
      <c r="F55" s="19"/>
      <c r="G55" s="23">
        <v>801</v>
      </c>
      <c r="H55" s="20"/>
      <c r="I55" s="19"/>
      <c r="J55" s="23">
        <v>771</v>
      </c>
      <c r="K55" s="20"/>
      <c r="L55" s="19"/>
      <c r="M55" s="28">
        <v>1572</v>
      </c>
      <c r="N55" s="20"/>
    </row>
    <row r="56" spans="1:14" ht="13.5">
      <c r="A56" s="11"/>
      <c r="B56" s="26" t="s">
        <v>54</v>
      </c>
      <c r="C56" s="19"/>
      <c r="D56" s="23">
        <v>1029</v>
      </c>
      <c r="E56" s="20"/>
      <c r="F56" s="19"/>
      <c r="G56" s="23">
        <v>1059</v>
      </c>
      <c r="H56" s="20"/>
      <c r="I56" s="19"/>
      <c r="J56" s="23">
        <v>1132</v>
      </c>
      <c r="K56" s="20"/>
      <c r="L56" s="19"/>
      <c r="M56" s="28">
        <v>2191</v>
      </c>
      <c r="N56" s="20"/>
    </row>
    <row r="57" spans="1:14" ht="13.5">
      <c r="A57" s="11" t="s">
        <v>39</v>
      </c>
      <c r="B57" s="26" t="s">
        <v>55</v>
      </c>
      <c r="C57" s="19"/>
      <c r="D57" s="23">
        <v>24</v>
      </c>
      <c r="E57" s="20"/>
      <c r="F57" s="19"/>
      <c r="G57" s="23">
        <v>19</v>
      </c>
      <c r="H57" s="20"/>
      <c r="I57" s="19"/>
      <c r="J57" s="23">
        <v>16</v>
      </c>
      <c r="K57" s="20"/>
      <c r="L57" s="19"/>
      <c r="M57" s="28">
        <v>35</v>
      </c>
      <c r="N57" s="20"/>
    </row>
    <row r="58" spans="1:14" ht="13.5">
      <c r="A58" s="11"/>
      <c r="B58" s="26" t="s">
        <v>56</v>
      </c>
      <c r="C58" s="19"/>
      <c r="D58" s="23">
        <v>407</v>
      </c>
      <c r="E58" s="20"/>
      <c r="F58" s="19"/>
      <c r="G58" s="23">
        <v>500</v>
      </c>
      <c r="H58" s="20"/>
      <c r="I58" s="19"/>
      <c r="J58" s="23">
        <v>486</v>
      </c>
      <c r="K58" s="20"/>
      <c r="L58" s="19"/>
      <c r="M58" s="28">
        <v>986</v>
      </c>
      <c r="N58" s="20"/>
    </row>
    <row r="59" spans="1:14" ht="13.5">
      <c r="A59" s="11"/>
      <c r="B59" s="26" t="s">
        <v>57</v>
      </c>
      <c r="C59" s="19"/>
      <c r="D59" s="23">
        <v>331</v>
      </c>
      <c r="E59" s="20"/>
      <c r="F59" s="19"/>
      <c r="G59" s="23">
        <v>319</v>
      </c>
      <c r="H59" s="20"/>
      <c r="I59" s="19"/>
      <c r="J59" s="23">
        <v>338</v>
      </c>
      <c r="K59" s="20"/>
      <c r="L59" s="19"/>
      <c r="M59" s="28">
        <v>657</v>
      </c>
      <c r="N59" s="20"/>
    </row>
    <row r="60" spans="1:14" ht="13.5">
      <c r="A60" s="11"/>
      <c r="B60" s="26" t="s">
        <v>58</v>
      </c>
      <c r="C60" s="19"/>
      <c r="D60" s="23">
        <v>535</v>
      </c>
      <c r="E60" s="20"/>
      <c r="F60" s="19"/>
      <c r="G60" s="23">
        <v>544</v>
      </c>
      <c r="H60" s="20"/>
      <c r="I60" s="19"/>
      <c r="J60" s="23">
        <v>514</v>
      </c>
      <c r="K60" s="20"/>
      <c r="L60" s="19"/>
      <c r="M60" s="28">
        <v>1058</v>
      </c>
      <c r="N60" s="20"/>
    </row>
    <row r="61" spans="1:14" ht="13.5">
      <c r="A61" s="11"/>
      <c r="B61" s="26" t="s">
        <v>59</v>
      </c>
      <c r="C61" s="19"/>
      <c r="D61" s="23">
        <v>946</v>
      </c>
      <c r="E61" s="20"/>
      <c r="F61" s="19"/>
      <c r="G61" s="23">
        <v>969</v>
      </c>
      <c r="H61" s="20"/>
      <c r="I61" s="19"/>
      <c r="J61" s="23">
        <v>966</v>
      </c>
      <c r="K61" s="20"/>
      <c r="L61" s="19"/>
      <c r="M61" s="28">
        <v>1935</v>
      </c>
      <c r="N61" s="20"/>
    </row>
    <row r="62" spans="1:14" ht="13.5">
      <c r="A62" s="11"/>
      <c r="B62" s="26" t="s">
        <v>60</v>
      </c>
      <c r="C62" s="19"/>
      <c r="D62" s="23">
        <v>640</v>
      </c>
      <c r="E62" s="20"/>
      <c r="F62" s="19"/>
      <c r="G62" s="23">
        <v>704</v>
      </c>
      <c r="H62" s="20"/>
      <c r="I62" s="19"/>
      <c r="J62" s="23">
        <v>694</v>
      </c>
      <c r="K62" s="20"/>
      <c r="L62" s="19"/>
      <c r="M62" s="28">
        <v>1398</v>
      </c>
      <c r="N62" s="20"/>
    </row>
    <row r="63" spans="1:14" ht="13.5">
      <c r="A63" s="10"/>
      <c r="B63" s="26" t="s">
        <v>61</v>
      </c>
      <c r="C63" s="19"/>
      <c r="D63" s="23">
        <v>445</v>
      </c>
      <c r="E63" s="20"/>
      <c r="F63" s="19"/>
      <c r="G63" s="23">
        <v>502</v>
      </c>
      <c r="H63" s="20"/>
      <c r="I63" s="19"/>
      <c r="J63" s="23">
        <v>481</v>
      </c>
      <c r="K63" s="20"/>
      <c r="L63" s="19"/>
      <c r="M63" s="28">
        <v>983</v>
      </c>
      <c r="N63" s="20"/>
    </row>
    <row r="64" spans="1:14" ht="13.5">
      <c r="A64" s="11"/>
      <c r="B64" s="42" t="s">
        <v>6</v>
      </c>
      <c r="C64" s="43"/>
      <c r="D64" s="44">
        <v>9881</v>
      </c>
      <c r="E64" s="45"/>
      <c r="F64" s="46"/>
      <c r="G64" s="44">
        <v>10688</v>
      </c>
      <c r="H64" s="45"/>
      <c r="I64" s="46"/>
      <c r="J64" s="44">
        <v>10776</v>
      </c>
      <c r="K64" s="45"/>
      <c r="L64" s="46"/>
      <c r="M64" s="44">
        <v>21464</v>
      </c>
      <c r="N64" s="49"/>
    </row>
    <row r="65" spans="1:14" ht="13.5">
      <c r="A65" s="4" t="s">
        <v>66</v>
      </c>
      <c r="B65" s="26" t="s">
        <v>63</v>
      </c>
      <c r="C65" s="19"/>
      <c r="D65" s="23">
        <v>70</v>
      </c>
      <c r="E65" s="20"/>
      <c r="F65" s="19"/>
      <c r="G65" s="23">
        <v>70</v>
      </c>
      <c r="H65" s="20"/>
      <c r="I65" s="19"/>
      <c r="J65" s="23">
        <v>59</v>
      </c>
      <c r="K65" s="20"/>
      <c r="L65" s="19"/>
      <c r="M65" s="28">
        <v>129</v>
      </c>
      <c r="N65" s="20"/>
    </row>
    <row r="66" spans="1:14" ht="13.5">
      <c r="A66" s="59" t="s">
        <v>67</v>
      </c>
      <c r="B66" s="26" t="s">
        <v>64</v>
      </c>
      <c r="C66" s="19"/>
      <c r="D66" s="23">
        <v>2203</v>
      </c>
      <c r="E66" s="20"/>
      <c r="F66" s="19"/>
      <c r="G66" s="23">
        <v>2035</v>
      </c>
      <c r="H66" s="20"/>
      <c r="I66" s="19"/>
      <c r="J66" s="23">
        <v>1886</v>
      </c>
      <c r="K66" s="20"/>
      <c r="L66" s="19"/>
      <c r="M66" s="28">
        <v>3921</v>
      </c>
      <c r="N66" s="20"/>
    </row>
    <row r="67" spans="1:14" ht="13.5">
      <c r="A67" s="59"/>
      <c r="B67" s="26" t="s">
        <v>65</v>
      </c>
      <c r="C67" s="19"/>
      <c r="D67" s="23">
        <v>609</v>
      </c>
      <c r="E67" s="20"/>
      <c r="F67" s="19"/>
      <c r="G67" s="23">
        <v>534</v>
      </c>
      <c r="H67" s="20"/>
      <c r="I67" s="19"/>
      <c r="J67" s="23">
        <v>447</v>
      </c>
      <c r="K67" s="20"/>
      <c r="L67" s="19"/>
      <c r="M67" s="28">
        <v>981</v>
      </c>
      <c r="N67" s="20"/>
    </row>
    <row r="68" spans="1:14" ht="13.5">
      <c r="A68" s="5" t="s">
        <v>68</v>
      </c>
      <c r="B68" s="42" t="s">
        <v>6</v>
      </c>
      <c r="C68" s="43"/>
      <c r="D68" s="44">
        <v>2882</v>
      </c>
      <c r="E68" s="45"/>
      <c r="F68" s="46"/>
      <c r="G68" s="44">
        <v>2639</v>
      </c>
      <c r="H68" s="45"/>
      <c r="I68" s="46"/>
      <c r="J68" s="44">
        <v>2392</v>
      </c>
      <c r="K68" s="45"/>
      <c r="L68" s="46"/>
      <c r="M68" s="44">
        <v>5031</v>
      </c>
      <c r="N68" s="49"/>
    </row>
    <row r="69" spans="1:14" ht="13.5">
      <c r="A69" s="4" t="s">
        <v>67</v>
      </c>
      <c r="B69" s="26" t="s">
        <v>69</v>
      </c>
      <c r="C69" s="19"/>
      <c r="D69" s="23">
        <v>1249</v>
      </c>
      <c r="E69" s="20"/>
      <c r="F69" s="19"/>
      <c r="G69" s="23">
        <v>1155</v>
      </c>
      <c r="H69" s="20"/>
      <c r="I69" s="19"/>
      <c r="J69" s="23">
        <v>1177</v>
      </c>
      <c r="K69" s="20"/>
      <c r="L69" s="19"/>
      <c r="M69" s="28">
        <v>2332</v>
      </c>
      <c r="N69" s="20"/>
    </row>
    <row r="70" spans="1:14" ht="13.5">
      <c r="A70" s="11"/>
      <c r="B70" s="26" t="s">
        <v>70</v>
      </c>
      <c r="C70" s="19"/>
      <c r="D70" s="23">
        <v>1573</v>
      </c>
      <c r="E70" s="20"/>
      <c r="F70" s="19"/>
      <c r="G70" s="23">
        <v>1393</v>
      </c>
      <c r="H70" s="20"/>
      <c r="I70" s="19"/>
      <c r="J70" s="23">
        <v>1515</v>
      </c>
      <c r="K70" s="20"/>
      <c r="L70" s="19"/>
      <c r="M70" s="28">
        <v>2908</v>
      </c>
      <c r="N70" s="20"/>
    </row>
    <row r="71" spans="1:14" ht="13.5">
      <c r="A71" s="11" t="s">
        <v>68</v>
      </c>
      <c r="B71" s="26" t="s">
        <v>71</v>
      </c>
      <c r="C71" s="19"/>
      <c r="D71" s="23">
        <v>1794</v>
      </c>
      <c r="E71" s="20"/>
      <c r="F71" s="19"/>
      <c r="G71" s="23">
        <v>1403</v>
      </c>
      <c r="H71" s="20"/>
      <c r="I71" s="19"/>
      <c r="J71" s="23">
        <v>1516</v>
      </c>
      <c r="K71" s="20"/>
      <c r="L71" s="19"/>
      <c r="M71" s="28">
        <v>2919</v>
      </c>
      <c r="N71" s="20"/>
    </row>
    <row r="72" spans="1:14" ht="13.5">
      <c r="A72" s="11"/>
      <c r="B72" s="26" t="s">
        <v>72</v>
      </c>
      <c r="C72" s="19"/>
      <c r="D72" s="23">
        <v>1025</v>
      </c>
      <c r="E72" s="20"/>
      <c r="F72" s="19"/>
      <c r="G72" s="23">
        <v>1130</v>
      </c>
      <c r="H72" s="20"/>
      <c r="I72" s="19"/>
      <c r="J72" s="23">
        <v>1115</v>
      </c>
      <c r="K72" s="20"/>
      <c r="L72" s="19"/>
      <c r="M72" s="28">
        <v>2245</v>
      </c>
      <c r="N72" s="20"/>
    </row>
    <row r="73" spans="1:14" ht="13.5">
      <c r="A73" s="5" t="s">
        <v>73</v>
      </c>
      <c r="B73" s="42" t="s">
        <v>6</v>
      </c>
      <c r="C73" s="43"/>
      <c r="D73" s="44">
        <v>5641</v>
      </c>
      <c r="E73" s="45"/>
      <c r="F73" s="46"/>
      <c r="G73" s="44">
        <v>5081</v>
      </c>
      <c r="H73" s="45"/>
      <c r="I73" s="46"/>
      <c r="J73" s="44">
        <v>5323</v>
      </c>
      <c r="K73" s="45"/>
      <c r="L73" s="46"/>
      <c r="M73" s="44">
        <v>10404</v>
      </c>
      <c r="N73" s="49"/>
    </row>
  </sheetData>
  <sheetProtection/>
  <mergeCells count="33">
    <mergeCell ref="V8:W8"/>
    <mergeCell ref="V2:X2"/>
    <mergeCell ref="Y2:AA2"/>
    <mergeCell ref="Z4:Z7"/>
    <mergeCell ref="AA4:AA7"/>
    <mergeCell ref="P5:R5"/>
    <mergeCell ref="S5:U5"/>
    <mergeCell ref="V5:X5"/>
    <mergeCell ref="A37:A38"/>
    <mergeCell ref="A39:A40"/>
    <mergeCell ref="A66:A67"/>
    <mergeCell ref="O1:Q1"/>
    <mergeCell ref="P2:R2"/>
    <mergeCell ref="S2:U2"/>
    <mergeCell ref="P8:Q8"/>
    <mergeCell ref="A18:A19"/>
    <mergeCell ref="A20:A21"/>
    <mergeCell ref="A22:A23"/>
    <mergeCell ref="A24:A25"/>
    <mergeCell ref="A26:A27"/>
    <mergeCell ref="A28:A29"/>
    <mergeCell ref="A6:B7"/>
    <mergeCell ref="A8:A9"/>
    <mergeCell ref="A10:A11"/>
    <mergeCell ref="A12:A13"/>
    <mergeCell ref="A14:A15"/>
    <mergeCell ref="A16:A17"/>
    <mergeCell ref="A1:N1"/>
    <mergeCell ref="A2:G2"/>
    <mergeCell ref="K2:M2"/>
    <mergeCell ref="A4:B5"/>
    <mergeCell ref="D4:D5"/>
    <mergeCell ref="G4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SYMB003</dc:creator>
  <cp:keywords/>
  <dc:description/>
  <cp:lastModifiedBy>Administrator</cp:lastModifiedBy>
  <cp:lastPrinted>2024-01-09T11:52:10Z</cp:lastPrinted>
  <dcterms:created xsi:type="dcterms:W3CDTF">2002-10-30T23:47:23Z</dcterms:created>
  <dcterms:modified xsi:type="dcterms:W3CDTF">2024-01-09T12:21:21Z</dcterms:modified>
  <cp:category/>
  <cp:version/>
  <cp:contentType/>
  <cp:contentStatus/>
</cp:coreProperties>
</file>