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firstSheet="1"/>
  </bookViews>
  <sheets>
    <sheet name="目次" sheetId="7" r:id="rId1"/>
    <sheet name="1 市町村別国勢調査人口" sheetId="2" r:id="rId2"/>
    <sheet name="2 狭山市人口" sheetId="1" r:id="rId3"/>
    <sheet name="3 年齢別人口" sheetId="3" r:id="rId4"/>
    <sheet name="4 労働力別人口" sheetId="4" r:id="rId5"/>
    <sheet name="5 就業地・通学地別人口" sheetId="5" r:id="rId6"/>
    <sheet name="6 産業分類別人口" sheetId="6" r:id="rId7"/>
  </sheets>
  <calcPr calcId="162913"/>
</workbook>
</file>

<file path=xl/calcChain.xml><?xml version="1.0" encoding="utf-8"?>
<calcChain xmlns="http://schemas.openxmlformats.org/spreadsheetml/2006/main">
  <c r="G25" i="1" l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H25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</calcChain>
</file>

<file path=xl/sharedStrings.xml><?xml version="1.0" encoding="utf-8"?>
<sst xmlns="http://schemas.openxmlformats.org/spreadsheetml/2006/main" count="978" uniqueCount="346">
  <si>
    <t>年</t>
    <rPh sb="0" eb="1">
      <t>ネン</t>
    </rPh>
    <phoneticPr fontId="2"/>
  </si>
  <si>
    <t>総数</t>
    <rPh sb="0" eb="2">
      <t>ソウスウ</t>
    </rPh>
    <phoneticPr fontId="2"/>
  </si>
  <si>
    <t>男</t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</si>
  <si>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</si>
  <si>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</si>
  <si>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</si>
  <si>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前年比</t>
    <rPh sb="0" eb="3">
      <t>ゼンネンヒ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</si>
  <si>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</si>
  <si>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</si>
  <si>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増減率</t>
    <rPh sb="0" eb="2">
      <t>ゾウゲン</t>
    </rPh>
    <rPh sb="2" eb="3">
      <t>リツ</t>
    </rPh>
    <phoneticPr fontId="2"/>
  </si>
  <si>
    <t>-</t>
  </si>
  <si>
    <t>市区町村名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</si>
  <si>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</si>
  <si>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</si>
  <si>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</si>
  <si>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</si>
  <si>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</si>
  <si>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</si>
  <si>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</si>
  <si>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</si>
  <si>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</si>
  <si>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</si>
  <si>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</si>
  <si>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</si>
  <si>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</si>
  <si>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</si>
  <si>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</si>
  <si>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</si>
  <si>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</si>
  <si>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</si>
  <si>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</si>
  <si>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</si>
  <si>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</si>
  <si>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</si>
  <si>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</si>
  <si>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</si>
  <si>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</si>
  <si>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</si>
  <si>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</si>
  <si>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</si>
  <si>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</si>
  <si>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</si>
  <si>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</si>
  <si>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</si>
  <si>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</si>
  <si>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</si>
  <si>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</si>
  <si>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</si>
  <si>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</si>
  <si>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</si>
  <si>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</si>
  <si>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</si>
  <si>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</si>
  <si>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</si>
  <si>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</si>
  <si>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</si>
  <si>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</si>
  <si>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</si>
  <si>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</si>
  <si>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</si>
  <si>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</si>
  <si>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</si>
  <si>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</si>
  <si>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</si>
  <si>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</si>
  <si>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</si>
  <si>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</si>
  <si>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</si>
  <si>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</si>
  <si>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</si>
  <si>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</si>
  <si>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</si>
  <si>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</si>
  <si>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</si>
  <si>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</si>
  <si>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人口</t>
    <rPh sb="0" eb="2">
      <t>ジンコウ</t>
    </rPh>
    <phoneticPr fontId="6"/>
  </si>
  <si>
    <t>世帯数</t>
    <rPh sb="0" eb="3">
      <t>セタイスウ</t>
    </rPh>
    <phoneticPr fontId="6"/>
  </si>
  <si>
    <t>前回調査結果</t>
    <rPh sb="0" eb="2">
      <t>ゼンカイ</t>
    </rPh>
    <rPh sb="2" eb="4">
      <t>チョウサ</t>
    </rPh>
    <rPh sb="4" eb="6">
      <t>ケッカ</t>
    </rPh>
    <phoneticPr fontId="6"/>
  </si>
  <si>
    <t>世帯数
増減数</t>
    <rPh sb="0" eb="3">
      <t>セタイスウ</t>
    </rPh>
    <rPh sb="4" eb="6">
      <t>ゾウゲン</t>
    </rPh>
    <rPh sb="6" eb="7">
      <t>スウ</t>
    </rPh>
    <phoneticPr fontId="6"/>
  </si>
  <si>
    <t>総数</t>
    <rPh sb="0" eb="2">
      <t>ソウスウ</t>
    </rPh>
    <phoneticPr fontId="6"/>
  </si>
  <si>
    <t>増減数</t>
    <rPh sb="0" eb="2">
      <t>ゾウゲン</t>
    </rPh>
    <rPh sb="2" eb="3">
      <t>スウ</t>
    </rPh>
    <phoneticPr fontId="6"/>
  </si>
  <si>
    <t>（西区）</t>
    <phoneticPr fontId="6"/>
  </si>
  <si>
    <t>（北区）</t>
    <phoneticPr fontId="6"/>
  </si>
  <si>
    <t>（大宮区）</t>
    <phoneticPr fontId="6"/>
  </si>
  <si>
    <t>（見沼区）</t>
    <phoneticPr fontId="6"/>
  </si>
  <si>
    <t>（中央区）</t>
    <phoneticPr fontId="6"/>
  </si>
  <si>
    <t>（桜区）</t>
    <phoneticPr fontId="6"/>
  </si>
  <si>
    <t>（浦和区）</t>
    <phoneticPr fontId="6"/>
  </si>
  <si>
    <t>（南区）</t>
    <phoneticPr fontId="6"/>
  </si>
  <si>
    <t>（緑区）</t>
    <phoneticPr fontId="6"/>
  </si>
  <si>
    <t>（岩槻区）</t>
    <phoneticPr fontId="6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</si>
  <si>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</si>
  <si>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平均年齢</t>
  </si>
  <si>
    <t>年齢中位数</t>
  </si>
  <si>
    <t>令和２年</t>
    <rPh sb="0" eb="2">
      <t>レイワ</t>
    </rPh>
    <rPh sb="3" eb="4">
      <t>ネン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</si>
  <si>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</si>
  <si>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</si>
  <si>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</si>
  <si>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</si>
  <si>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</si>
  <si>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</si>
  <si>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</si>
  <si>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</si>
  <si>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</si>
  <si>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</si>
  <si>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</si>
  <si>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</si>
  <si>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</si>
  <si>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</si>
  <si>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</si>
  <si>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</si>
  <si>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</si>
  <si>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</si>
  <si>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</si>
  <si>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</si>
  <si>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</si>
  <si>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</si>
  <si>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</si>
  <si>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</si>
  <si>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</si>
  <si>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</si>
  <si>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</si>
  <si>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</si>
  <si>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</si>
  <si>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</si>
  <si>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</si>
  <si>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</si>
  <si>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</si>
  <si>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</si>
  <si>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</si>
  <si>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</si>
  <si>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</si>
  <si>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</si>
  <si>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</si>
  <si>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</si>
  <si>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</si>
  <si>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</si>
  <si>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</si>
  <si>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</si>
  <si>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</si>
  <si>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</si>
  <si>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</si>
  <si>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</si>
  <si>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</si>
  <si>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</si>
  <si>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</si>
  <si>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</si>
  <si>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</si>
  <si>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</si>
  <si>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</si>
  <si>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</si>
  <si>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</si>
  <si>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</si>
  <si>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</si>
  <si>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</si>
  <si>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</si>
  <si>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</si>
  <si>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</si>
  <si>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</si>
  <si>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</si>
  <si>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</si>
  <si>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</si>
  <si>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</si>
  <si>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</si>
  <si>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</si>
  <si>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</si>
  <si>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</si>
  <si>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</si>
  <si>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</si>
  <si>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</si>
  <si>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</si>
  <si>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</si>
  <si>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</si>
  <si>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</si>
  <si>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</si>
  <si>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</si>
  <si>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</si>
  <si>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</si>
  <si>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</si>
  <si>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</si>
  <si>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</si>
  <si>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</si>
  <si>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</si>
  <si>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</si>
  <si>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</si>
  <si>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</si>
  <si>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</si>
  <si>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</si>
  <si>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</si>
  <si>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</si>
  <si>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</si>
  <si>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</si>
  <si>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</si>
  <si>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</si>
  <si>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</si>
  <si>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</si>
  <si>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75歳以上</t>
    <phoneticPr fontId="2"/>
  </si>
  <si>
    <t>-</t>
    <phoneticPr fontId="7"/>
  </si>
  <si>
    <t>-</t>
    <phoneticPr fontId="7"/>
  </si>
  <si>
    <t>-</t>
    <phoneticPr fontId="7"/>
  </si>
  <si>
    <t>総数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</si>
  <si>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</si>
  <si>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</si>
  <si>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</si>
  <si>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</si>
  <si>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</si>
  <si>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</si>
  <si>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</si>
  <si>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</si>
  <si>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</si>
  <si>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</si>
  <si>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</si>
  <si>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</si>
  <si>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</si>
  <si>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</si>
  <si>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</si>
  <si>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15～64歳</t>
    <phoneticPr fontId="2"/>
  </si>
  <si>
    <t>65歳以上</t>
    <phoneticPr fontId="2"/>
  </si>
  <si>
    <t>20～69歳</t>
    <phoneticPr fontId="2"/>
  </si>
  <si>
    <t>男</t>
    <phoneticPr fontId="2"/>
  </si>
  <si>
    <t>総数</t>
    <phoneticPr fontId="2"/>
  </si>
  <si>
    <t>労働力人口</t>
    <rPh sb="0" eb="3">
      <t>ロウドウリョク</t>
    </rPh>
    <rPh sb="3" eb="5">
      <t>ジンコウ</t>
    </rPh>
    <phoneticPr fontId="2"/>
  </si>
  <si>
    <t>就業者</t>
    <rPh sb="0" eb="2">
      <t>シュウギョウ</t>
    </rPh>
    <rPh sb="2" eb="3">
      <t>シャ</t>
    </rPh>
    <phoneticPr fontId="2"/>
  </si>
  <si>
    <t>労働力率</t>
    <rPh sb="0" eb="3">
      <t>ロウドウリョク</t>
    </rPh>
    <rPh sb="3" eb="4">
      <t>リツ</t>
    </rPh>
    <phoneticPr fontId="2"/>
  </si>
  <si>
    <t>完全失業者</t>
    <phoneticPr fontId="2"/>
  </si>
  <si>
    <t>非労働力人口</t>
    <phoneticPr fontId="2"/>
  </si>
  <si>
    <t>家事</t>
    <phoneticPr fontId="2"/>
  </si>
  <si>
    <t>通学</t>
    <phoneticPr fontId="2"/>
  </si>
  <si>
    <t>その他</t>
    <phoneticPr fontId="2"/>
  </si>
  <si>
    <t>（就業者）
主に仕事</t>
    <phoneticPr fontId="2"/>
  </si>
  <si>
    <t>（就業者）
家事のほか仕事</t>
    <phoneticPr fontId="2"/>
  </si>
  <si>
    <t>（就業者）
通学のかたわら仕事</t>
    <phoneticPr fontId="2"/>
  </si>
  <si>
    <t>（就業者）
休業者</t>
    <phoneticPr fontId="2"/>
  </si>
  <si>
    <t>平成２７年</t>
    <rPh sb="0" eb="2">
      <t>ヘイセイ</t>
    </rPh>
    <rPh sb="4" eb="5">
      <t>ネン</t>
    </rPh>
    <phoneticPr fontId="2"/>
  </si>
  <si>
    <t>女</t>
    <phoneticPr fontId="2"/>
  </si>
  <si>
    <t>昼夜間人口比率</t>
    <phoneticPr fontId="2"/>
  </si>
  <si>
    <t>常住地による人口（夜間人口）</t>
    <phoneticPr fontId="2"/>
  </si>
  <si>
    <t>従業も通学もしていない</t>
    <phoneticPr fontId="2"/>
  </si>
  <si>
    <t>自市区町村で従業・通学</t>
    <phoneticPr fontId="2"/>
  </si>
  <si>
    <t>自宅で従業</t>
    <phoneticPr fontId="2"/>
  </si>
  <si>
    <t>自宅外の自市区町村で従業・通学</t>
    <phoneticPr fontId="2"/>
  </si>
  <si>
    <t>他市区町村で従業・通学</t>
    <phoneticPr fontId="2"/>
  </si>
  <si>
    <t>自市内他区で従業・通学</t>
    <phoneticPr fontId="2"/>
  </si>
  <si>
    <t>県内他市町村で従業・通学</t>
    <phoneticPr fontId="2"/>
  </si>
  <si>
    <t>他県で従業・通学</t>
    <phoneticPr fontId="2"/>
  </si>
  <si>
    <t>流出人口</t>
    <phoneticPr fontId="2"/>
  </si>
  <si>
    <t>うち他市区町村に常住</t>
    <phoneticPr fontId="2"/>
  </si>
  <si>
    <t>自市内他区に常住</t>
    <phoneticPr fontId="2"/>
  </si>
  <si>
    <t>県内他市町村に常住</t>
    <phoneticPr fontId="2"/>
  </si>
  <si>
    <t>他県に常住</t>
    <phoneticPr fontId="2"/>
  </si>
  <si>
    <t>流入人口</t>
    <phoneticPr fontId="6"/>
  </si>
  <si>
    <t>従業地・通学地による人口
（昼間人口）</t>
    <phoneticPr fontId="2"/>
  </si>
  <si>
    <t>-</t>
    <phoneticPr fontId="7"/>
  </si>
  <si>
    <t>第1次</t>
    <phoneticPr fontId="7"/>
  </si>
  <si>
    <t>第1次</t>
    <phoneticPr fontId="7"/>
  </si>
  <si>
    <t>第2次</t>
    <phoneticPr fontId="7"/>
  </si>
  <si>
    <t>第2次</t>
    <phoneticPr fontId="7"/>
  </si>
  <si>
    <t>第3次</t>
    <phoneticPr fontId="7"/>
  </si>
  <si>
    <t>第3次</t>
    <phoneticPr fontId="7"/>
  </si>
  <si>
    <t>第3次</t>
    <phoneticPr fontId="7"/>
  </si>
  <si>
    <t>第2次</t>
    <phoneticPr fontId="7"/>
  </si>
  <si>
    <t>第1次</t>
    <phoneticPr fontId="7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</si>
  <si>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</si>
  <si>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雇用者</t>
    <phoneticPr fontId="2"/>
  </si>
  <si>
    <t>役員</t>
    <phoneticPr fontId="2"/>
  </si>
  <si>
    <t>雇人のある業主</t>
    <phoneticPr fontId="2"/>
  </si>
  <si>
    <t>雇人のない業主</t>
    <phoneticPr fontId="2"/>
  </si>
  <si>
    <t>家族従業者</t>
    <phoneticPr fontId="2"/>
  </si>
  <si>
    <t>家庭内職者</t>
    <phoneticPr fontId="2"/>
  </si>
  <si>
    <t>雇用者（役員を含む）</t>
    <phoneticPr fontId="2"/>
  </si>
  <si>
    <t>第1次産業</t>
    <phoneticPr fontId="7"/>
  </si>
  <si>
    <t>第2次産業</t>
    <phoneticPr fontId="7"/>
  </si>
  <si>
    <t>第3次産業</t>
    <phoneticPr fontId="7"/>
  </si>
  <si>
    <t>農業，林業</t>
    <phoneticPr fontId="2"/>
  </si>
  <si>
    <t>漁業</t>
    <phoneticPr fontId="2"/>
  </si>
  <si>
    <t>うち農業</t>
    <phoneticPr fontId="7"/>
  </si>
  <si>
    <t>鉱業，採石業，砂利採取業</t>
    <phoneticPr fontId="2"/>
  </si>
  <si>
    <t>建設業</t>
    <phoneticPr fontId="2"/>
  </si>
  <si>
    <t>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</si>
  <si>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</si>
  <si>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</si>
  <si>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</si>
  <si>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</si>
  <si>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</si>
  <si>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</si>
  <si>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</si>
  <si>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</si>
  <si>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</si>
  <si>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</si>
  <si>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</si>
  <si>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</si>
  <si>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</si>
  <si>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</si>
  <si>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（雇用者）
正規の職員・従業員</t>
    <phoneticPr fontId="2"/>
  </si>
  <si>
    <t>（雇用者）
労働者派遣事業所の派遣社員</t>
    <phoneticPr fontId="2"/>
  </si>
  <si>
    <t>（雇用者）
パート・アルバイト・その他</t>
    <phoneticPr fontId="2"/>
  </si>
  <si>
    <t>平成２２年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</si>
  <si>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</si>
  <si>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</si>
  <si>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平成７年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</si>
  <si>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</si>
  <si>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埼玉県</t>
    <rPh sb="0" eb="3">
      <t>サイタマケン</t>
    </rPh>
    <phoneticPr fontId="6"/>
  </si>
  <si>
    <t>増減率（％）</t>
    <rPh sb="0" eb="2">
      <t>ゾウゲン</t>
    </rPh>
    <rPh sb="2" eb="3">
      <t>リツ</t>
    </rPh>
    <phoneticPr fontId="6"/>
  </si>
  <si>
    <t>大正９年</t>
    <rPh sb="0" eb="2">
      <t>タイショウ</t>
    </rPh>
    <rPh sb="3" eb="4">
      <t>ネン</t>
    </rPh>
    <phoneticPr fontId="2"/>
  </si>
  <si>
    <t>大正１４年</t>
    <rPh sb="0" eb="2">
      <t>タイショウ</t>
    </rPh>
    <rPh sb="4" eb="5">
      <t>ネン</t>
    </rPh>
    <phoneticPr fontId="2"/>
  </si>
  <si>
    <t>昭和５年</t>
    <rPh sb="0" eb="2">
      <t>ショウワ</t>
    </rPh>
    <rPh sb="3" eb="4">
      <t>ネン</t>
    </rPh>
    <phoneticPr fontId="2"/>
  </si>
  <si>
    <t>昭和１０年</t>
    <rPh sb="0" eb="2">
      <t>ショウワ</t>
    </rPh>
    <rPh sb="4" eb="5">
      <t>ネン</t>
    </rPh>
    <phoneticPr fontId="2"/>
  </si>
  <si>
    <t>昭和１５年</t>
    <rPh sb="0" eb="2">
      <t>ショウワ</t>
    </rPh>
    <rPh sb="4" eb="5">
      <t>ネン</t>
    </rPh>
    <phoneticPr fontId="2"/>
  </si>
  <si>
    <t>昭和２０年</t>
    <rPh sb="0" eb="2">
      <t>ショウワ</t>
    </rPh>
    <rPh sb="4" eb="5">
      <t>ネン</t>
    </rPh>
    <phoneticPr fontId="2"/>
  </si>
  <si>
    <t>昭和２５年</t>
    <rPh sb="0" eb="2">
      <t>ショウワ</t>
    </rPh>
    <rPh sb="4" eb="5">
      <t>ネン</t>
    </rPh>
    <phoneticPr fontId="2"/>
  </si>
  <si>
    <t>昭和３０年</t>
    <rPh sb="0" eb="2">
      <t>ショウワ</t>
    </rPh>
    <rPh sb="4" eb="5">
      <t>ネン</t>
    </rPh>
    <phoneticPr fontId="2"/>
  </si>
  <si>
    <t>昭和３５年</t>
    <rPh sb="0" eb="2">
      <t>ショウワ</t>
    </rPh>
    <rPh sb="4" eb="5">
      <t>ネン</t>
    </rPh>
    <phoneticPr fontId="2"/>
  </si>
  <si>
    <t>昭和４０年</t>
    <rPh sb="0" eb="2">
      <t>ショウワ</t>
    </rPh>
    <rPh sb="4" eb="5">
      <t>ネン</t>
    </rPh>
    <phoneticPr fontId="2"/>
  </si>
  <si>
    <t>昭和４５年</t>
    <rPh sb="0" eb="2">
      <t>ショウワ</t>
    </rPh>
    <rPh sb="4" eb="5">
      <t>ネン</t>
    </rPh>
    <phoneticPr fontId="2"/>
  </si>
  <si>
    <t>昭和５０年</t>
    <rPh sb="0" eb="2">
      <t>ショウワ</t>
    </rPh>
    <rPh sb="4" eb="5">
      <t>ネン</t>
    </rPh>
    <phoneticPr fontId="2"/>
  </si>
  <si>
    <t>昭和５５年</t>
    <rPh sb="0" eb="2">
      <t>ショウワ</t>
    </rPh>
    <rPh sb="4" eb="5">
      <t>ネン</t>
    </rPh>
    <phoneticPr fontId="2"/>
  </si>
  <si>
    <t>昭和６０年</t>
    <rPh sb="0" eb="2">
      <t>ショウワ</t>
    </rPh>
    <rPh sb="4" eb="5">
      <t>ネン</t>
    </rPh>
    <phoneticPr fontId="2"/>
  </si>
  <si>
    <t>-</t>
    <phoneticPr fontId="2"/>
  </si>
  <si>
    <t>３　年齢別人口</t>
    <rPh sb="2" eb="4">
      <t>ネンレイ</t>
    </rPh>
    <rPh sb="4" eb="5">
      <t>ベツ</t>
    </rPh>
    <rPh sb="5" eb="7">
      <t>ジンコウ</t>
    </rPh>
    <phoneticPr fontId="2"/>
  </si>
  <si>
    <t>単位：人</t>
    <rPh sb="0" eb="2">
      <t>タンイ</t>
    </rPh>
    <rPh sb="3" eb="4">
      <t>ニン</t>
    </rPh>
    <phoneticPr fontId="2"/>
  </si>
  <si>
    <t>（再掲）
15歳未満</t>
    <rPh sb="1" eb="3">
      <t>サイケイ</t>
    </rPh>
    <phoneticPr fontId="2"/>
  </si>
  <si>
    <t>（再掲）
15～64歳</t>
    <rPh sb="1" eb="3">
      <t>サイケイ</t>
    </rPh>
    <phoneticPr fontId="2"/>
  </si>
  <si>
    <t>（再掲）
65歳以上</t>
    <rPh sb="1" eb="3">
      <t>サイケイ</t>
    </rPh>
    <phoneticPr fontId="2"/>
  </si>
  <si>
    <t>（再掲）
75歳以上</t>
    <rPh sb="1" eb="3">
      <t>サイケイ</t>
    </rPh>
    <phoneticPr fontId="2"/>
  </si>
  <si>
    <t>（再掲）
85歳以上</t>
    <rPh sb="1" eb="3">
      <t>サイケイ</t>
    </rPh>
    <phoneticPr fontId="2"/>
  </si>
  <si>
    <t>（再掲）
20～69歳</t>
    <rPh sb="1" eb="3">
      <t>サイケイ</t>
    </rPh>
    <phoneticPr fontId="2"/>
  </si>
  <si>
    <t>４　労働力別人口</t>
    <rPh sb="2" eb="5">
      <t>ロウドウリョク</t>
    </rPh>
    <rPh sb="5" eb="6">
      <t>ベツ</t>
    </rPh>
    <rPh sb="6" eb="8">
      <t>ジンコウ</t>
    </rPh>
    <phoneticPr fontId="2"/>
  </si>
  <si>
    <t>５　就業地・通学地別人口</t>
    <rPh sb="2" eb="4">
      <t>シュウギョウ</t>
    </rPh>
    <rPh sb="4" eb="5">
      <t>チ</t>
    </rPh>
    <rPh sb="6" eb="8">
      <t>ツウガク</t>
    </rPh>
    <rPh sb="8" eb="9">
      <t>チ</t>
    </rPh>
    <rPh sb="9" eb="10">
      <t>ベツ</t>
    </rPh>
    <rPh sb="10" eb="12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</si>
  <si>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</si>
  <si>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６　産業分類別人口</t>
    <rPh sb="2" eb="4">
      <t>サンギョウ</t>
    </rPh>
    <rPh sb="4" eb="6">
      <t>ブンルイ</t>
    </rPh>
    <rPh sb="6" eb="7">
      <t>ベツ</t>
    </rPh>
    <rPh sb="7" eb="9">
      <t>ジンコウ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</si>
  <si>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</si>
  <si>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※昭和２５年以前については、１町５村（入間川町、入間村、堀兼村、奥富村、柏原村、水富村）の合計数</t>
    <rPh sb="1" eb="3">
      <t>ショウワ</t>
    </rPh>
    <rPh sb="5" eb="6">
      <t>ネン</t>
    </rPh>
    <rPh sb="6" eb="8">
      <t>イゼン</t>
    </rPh>
    <rPh sb="15" eb="16">
      <t>マチ</t>
    </rPh>
    <rPh sb="17" eb="18">
      <t>ソン</t>
    </rPh>
    <rPh sb="19" eb="21">
      <t>イルマ</t>
    </rPh>
    <rPh sb="21" eb="22">
      <t>ガワ</t>
    </rPh>
    <rPh sb="22" eb="23">
      <t>マチ</t>
    </rPh>
    <rPh sb="24" eb="26">
      <t>イルマ</t>
    </rPh>
    <rPh sb="26" eb="27">
      <t>ムラ</t>
    </rPh>
    <rPh sb="28" eb="30">
      <t>ホリカネ</t>
    </rPh>
    <rPh sb="30" eb="31">
      <t>ムラ</t>
    </rPh>
    <rPh sb="32" eb="34">
      <t>オクトミ</t>
    </rPh>
    <rPh sb="34" eb="35">
      <t>ムラ</t>
    </rPh>
    <rPh sb="36" eb="38">
      <t>カシワバラ</t>
    </rPh>
    <rPh sb="38" eb="39">
      <t>ムラ</t>
    </rPh>
    <rPh sb="40" eb="41">
      <t>ミズ</t>
    </rPh>
    <rPh sb="41" eb="42">
      <t>トミ</t>
    </rPh>
    <rPh sb="42" eb="43">
      <t>ムラ</t>
    </rPh>
    <rPh sb="45" eb="48">
      <t>ゴウケイスウ</t>
    </rPh>
    <phoneticPr fontId="2"/>
  </si>
  <si>
    <t>区分</t>
    <rPh sb="0" eb="2">
      <t>クブン</t>
    </rPh>
    <phoneticPr fontId="2"/>
  </si>
  <si>
    <t>令和２年内訳（令和２年１０月１日現在）</t>
    <rPh sb="0" eb="2">
      <t>レイワ</t>
    </rPh>
    <rPh sb="3" eb="4">
      <t>ネン</t>
    </rPh>
    <rPh sb="4" eb="6">
      <t>ウチワケ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</si>
  <si>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令和２年内訳（令和２年１０月１日現在）</t>
    <rPh sb="0" eb="2">
      <t>レイワ</t>
    </rPh>
    <rPh sb="3" eb="4">
      <t>ネン</t>
    </rPh>
    <rPh sb="4" eb="6">
      <t>ウチワケ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</si>
  <si>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２　狭山市人口</t>
    <rPh sb="2" eb="5">
      <t>サヤマシ</t>
    </rPh>
    <rPh sb="5" eb="7">
      <t>ジンコウ</t>
    </rPh>
    <phoneticPr fontId="2"/>
  </si>
  <si>
    <t xml:space="preserve">  158 074 </t>
  </si>
  <si>
    <t xml:space="preserve">  10 659 </t>
  </si>
  <si>
    <t xml:space="preserve">  2 706 </t>
  </si>
  <si>
    <t>56,658</t>
    <phoneticPr fontId="2"/>
  </si>
  <si>
    <t>-</t>
    <phoneticPr fontId="2"/>
  </si>
  <si>
    <t>-</t>
    <phoneticPr fontId="2"/>
  </si>
  <si>
    <t>-</t>
    <phoneticPr fontId="6"/>
  </si>
  <si>
    <t>目次</t>
    <rPh sb="0" eb="2">
      <t>モクジ</t>
    </rPh>
    <phoneticPr fontId="2"/>
  </si>
  <si>
    <t>１　市町村別国勢調査人口</t>
    <rPh sb="2" eb="5">
      <t>シチョウソン</t>
    </rPh>
    <rPh sb="5" eb="6">
      <t>ベツ</t>
    </rPh>
    <rPh sb="6" eb="10">
      <t>コクセイチョウサ</t>
    </rPh>
    <rPh sb="10" eb="12">
      <t>ジンコウ</t>
    </rPh>
    <phoneticPr fontId="2"/>
  </si>
  <si>
    <t>３　国勢調査</t>
    <rPh sb="2" eb="6">
      <t>コクセイチョウサ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</si>
</sst>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#,##0.00;&quot;△ &quot;#,##0.00"/>
    <numFmt numFmtId="179" formatCode="#,##0.00000;\-#,##0.00000"/>
    <numFmt numFmtId="180" formatCode="#,##0_);[Red]\(#,##0\)"/>
    <numFmt numFmtId="181" formatCode="#,##0.00_);[Red]\(#,##0.00\)"/>
    <numFmt numFmtId="182" formatCode="0.0_ "/>
    <numFmt numFmtId="183" formatCode="#,###,###,##0;&quot; -&quot;###,###,##0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26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3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175">
    <xf numFmtId="0" fontId="0" fillId="0" borderId="0" xfId="0"/>
    <xf numFmtId="176" fontId="0" fillId="2" borderId="7" xfId="1" applyNumberFormat="1" applyFont="1" applyFill="1" applyBorder="1" applyAlignment="1">
      <alignment horizontal="center"/>
    </xf>
    <xf numFmtId="178" fontId="0" fillId="2" borderId="7" xfId="1" applyNumberFormat="1" applyFont="1" applyFill="1" applyBorder="1" applyAlignment="1">
      <alignment horizontal="center"/>
    </xf>
    <xf numFmtId="0" fontId="3" fillId="0" borderId="0" xfId="0" applyFont="1" applyFill="1"/>
    <xf numFmtId="38" fontId="3" fillId="0" borderId="1" xfId="1" applyFont="1" applyFill="1" applyBorder="1" applyAlignment="1">
      <alignment horizontal="right" vertical="top"/>
    </xf>
    <xf numFmtId="37" fontId="3" fillId="0" borderId="1" xfId="5" quotePrefix="1" applyNumberFormat="1" applyFont="1" applyFill="1" applyBorder="1" applyAlignment="1">
      <alignment horizontal="right" vertical="top"/>
    </xf>
    <xf numFmtId="179" fontId="3" fillId="0" borderId="1" xfId="5" quotePrefix="1" applyNumberFormat="1" applyFont="1" applyFill="1" applyBorder="1" applyAlignment="1">
      <alignment horizontal="right" vertical="top"/>
    </xf>
    <xf numFmtId="37" fontId="3" fillId="0" borderId="0" xfId="6" applyNumberFormat="1" applyFont="1" applyFill="1" applyBorder="1" applyAlignment="1">
      <alignment horizontal="right" vertical="top"/>
    </xf>
    <xf numFmtId="49" fontId="3" fillId="0" borderId="0" xfId="6" applyNumberFormat="1" applyFont="1" applyFill="1" applyBorder="1" applyAlignment="1">
      <alignment horizontal="left" vertical="top"/>
    </xf>
    <xf numFmtId="0" fontId="4" fillId="0" borderId="0" xfId="3" applyFill="1">
      <alignment vertical="center"/>
    </xf>
    <xf numFmtId="176" fontId="5" fillId="0" borderId="0" xfId="3" applyNumberFormat="1" applyFont="1" applyFill="1" applyAlignment="1">
      <alignment horizontal="right" vertical="center"/>
    </xf>
    <xf numFmtId="0" fontId="0" fillId="0" borderId="0" xfId="0" applyFill="1"/>
    <xf numFmtId="176" fontId="4" fillId="0" borderId="6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0" fillId="0" borderId="0" xfId="0" applyNumberFormat="1" applyFill="1"/>
    <xf numFmtId="0" fontId="8" fillId="0" borderId="0" xfId="0" applyFont="1" applyFill="1"/>
    <xf numFmtId="176" fontId="4" fillId="2" borderId="8" xfId="3" applyNumberFormat="1" applyFill="1" applyBorder="1" applyAlignment="1">
      <alignment horizontal="center" vertical="center"/>
    </xf>
    <xf numFmtId="176" fontId="4" fillId="0" borderId="0" xfId="3" applyNumberFormat="1" applyFill="1">
      <alignment vertical="center"/>
    </xf>
    <xf numFmtId="176" fontId="4" fillId="2" borderId="9" xfId="3" applyNumberFormat="1" applyFill="1" applyBorder="1" applyAlignment="1">
      <alignment horizontal="center" vertical="center"/>
    </xf>
    <xf numFmtId="176" fontId="4" fillId="2" borderId="7" xfId="3" applyNumberFormat="1" applyFill="1" applyBorder="1" applyAlignment="1">
      <alignment horizontal="center" vertical="center"/>
    </xf>
    <xf numFmtId="176" fontId="4" fillId="2" borderId="10" xfId="3" applyNumberFormat="1" applyFill="1" applyBorder="1" applyAlignment="1">
      <alignment horizontal="center" vertical="center"/>
    </xf>
    <xf numFmtId="178" fontId="0" fillId="0" borderId="0" xfId="0" applyNumberFormat="1" applyFill="1"/>
    <xf numFmtId="178" fontId="4" fillId="0" borderId="0" xfId="3" applyNumberFormat="1" applyFill="1">
      <alignment vertical="center"/>
    </xf>
    <xf numFmtId="178" fontId="4" fillId="2" borderId="10" xfId="3" applyNumberFormat="1" applyFill="1" applyBorder="1" applyAlignment="1">
      <alignment horizontal="center" vertical="center"/>
    </xf>
    <xf numFmtId="178" fontId="4" fillId="0" borderId="6" xfId="3" applyNumberFormat="1" applyFill="1" applyBorder="1">
      <alignment vertical="center"/>
    </xf>
    <xf numFmtId="178" fontId="4" fillId="0" borderId="1" xfId="3" applyNumberFormat="1" applyFill="1" applyBorder="1">
      <alignment vertical="center"/>
    </xf>
    <xf numFmtId="178" fontId="4" fillId="0" borderId="5" xfId="3" applyNumberFormat="1" applyFill="1" applyBorder="1">
      <alignment vertical="center"/>
    </xf>
    <xf numFmtId="0" fontId="4" fillId="0" borderId="6" xfId="3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4" fillId="0" borderId="5" xfId="3" applyFill="1" applyBorder="1" applyAlignment="1">
      <alignment horizontal="center" vertical="center"/>
    </xf>
    <xf numFmtId="176" fontId="0" fillId="0" borderId="0" xfId="1" applyNumberFormat="1" applyFont="1" applyFill="1" applyAlignment="1">
      <alignment horizontal="right"/>
    </xf>
    <xf numFmtId="178" fontId="0" fillId="0" borderId="0" xfId="1" applyNumberFormat="1" applyFont="1" applyFill="1" applyAlignment="1">
      <alignment horizontal="right"/>
    </xf>
    <xf numFmtId="176" fontId="0" fillId="0" borderId="6" xfId="1" applyNumberFormat="1" applyFont="1" applyFill="1" applyBorder="1" applyAlignment="1">
      <alignment horizontal="right"/>
    </xf>
    <xf numFmtId="178" fontId="0" fillId="0" borderId="6" xfId="1" applyNumberFormat="1" applyFont="1" applyFill="1" applyBorder="1" applyAlignment="1">
      <alignment horizontal="right"/>
    </xf>
    <xf numFmtId="176" fontId="0" fillId="0" borderId="1" xfId="1" applyNumberFormat="1" applyFont="1" applyFill="1" applyBorder="1" applyAlignment="1">
      <alignment horizontal="right"/>
    </xf>
    <xf numFmtId="178" fontId="0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38" fontId="3" fillId="0" borderId="0" xfId="1" applyFont="1" applyFill="1" applyAlignment="1"/>
    <xf numFmtId="38" fontId="3" fillId="0" borderId="0" xfId="1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top"/>
    </xf>
    <xf numFmtId="49" fontId="3" fillId="0" borderId="6" xfId="4" applyNumberFormat="1" applyFont="1" applyFill="1" applyBorder="1" applyAlignment="1">
      <alignment horizontal="center" vertical="top"/>
    </xf>
    <xf numFmtId="49" fontId="3" fillId="0" borderId="0" xfId="4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49" fontId="3" fillId="0" borderId="12" xfId="4" applyNumberFormat="1" applyFont="1" applyFill="1" applyBorder="1" applyAlignment="1">
      <alignment horizontal="center" vertical="top"/>
    </xf>
    <xf numFmtId="49" fontId="3" fillId="0" borderId="13" xfId="4" applyNumberFormat="1" applyFont="1" applyFill="1" applyBorder="1" applyAlignment="1">
      <alignment horizontal="center" vertical="top"/>
    </xf>
    <xf numFmtId="176" fontId="3" fillId="2" borderId="7" xfId="4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right" vertical="top"/>
    </xf>
    <xf numFmtId="176" fontId="3" fillId="0" borderId="1" xfId="1" applyNumberFormat="1" applyFont="1" applyFill="1" applyBorder="1" applyAlignment="1">
      <alignment horizontal="right" vertical="top"/>
    </xf>
    <xf numFmtId="176" fontId="3" fillId="0" borderId="0" xfId="4" applyNumberFormat="1" applyFont="1" applyFill="1" applyAlignment="1">
      <alignment horizontal="left" vertical="top"/>
    </xf>
    <xf numFmtId="176" fontId="3" fillId="0" borderId="13" xfId="4" applyNumberFormat="1" applyFont="1" applyFill="1" applyBorder="1" applyAlignment="1">
      <alignment horizontal="right" vertical="top"/>
    </xf>
    <xf numFmtId="176" fontId="3" fillId="0" borderId="13" xfId="1" applyNumberFormat="1" applyFont="1" applyFill="1" applyBorder="1" applyAlignment="1">
      <alignment horizontal="right" vertical="top"/>
    </xf>
    <xf numFmtId="176" fontId="3" fillId="0" borderId="6" xfId="4" applyNumberFormat="1" applyFont="1" applyFill="1" applyBorder="1" applyAlignment="1">
      <alignment horizontal="right" vertical="top"/>
    </xf>
    <xf numFmtId="176" fontId="3" fillId="0" borderId="12" xfId="4" applyNumberFormat="1" applyFont="1" applyFill="1" applyBorder="1" applyAlignment="1">
      <alignment horizontal="right" vertical="top"/>
    </xf>
    <xf numFmtId="176" fontId="3" fillId="0" borderId="0" xfId="0" applyNumberFormat="1" applyFont="1" applyFill="1"/>
    <xf numFmtId="177" fontId="3" fillId="2" borderId="7" xfId="4" applyNumberFormat="1" applyFont="1" applyFill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horizontal="right" vertical="top"/>
    </xf>
    <xf numFmtId="177" fontId="3" fillId="0" borderId="0" xfId="4" applyNumberFormat="1" applyFont="1" applyFill="1" applyAlignment="1">
      <alignment horizontal="left" vertical="top"/>
    </xf>
    <xf numFmtId="177" fontId="3" fillId="0" borderId="13" xfId="4" applyNumberFormat="1" applyFont="1" applyFill="1" applyBorder="1" applyAlignment="1">
      <alignment horizontal="right" vertical="top"/>
    </xf>
    <xf numFmtId="177" fontId="3" fillId="0" borderId="6" xfId="4" applyNumberFormat="1" applyFont="1" applyFill="1" applyBorder="1" applyAlignment="1">
      <alignment horizontal="right" vertical="top"/>
    </xf>
    <xf numFmtId="177" fontId="3" fillId="0" borderId="12" xfId="4" applyNumberFormat="1" applyFont="1" applyFill="1" applyBorder="1" applyAlignment="1">
      <alignment horizontal="right" vertical="top"/>
    </xf>
    <xf numFmtId="177" fontId="3" fillId="0" borderId="0" xfId="0" applyNumberFormat="1" applyFont="1" applyFill="1"/>
    <xf numFmtId="0" fontId="9" fillId="0" borderId="0" xfId="0" applyFont="1" applyFill="1"/>
    <xf numFmtId="0" fontId="3" fillId="0" borderId="0" xfId="0" applyFont="1" applyFill="1" applyBorder="1"/>
    <xf numFmtId="49" fontId="3" fillId="0" borderId="1" xfId="5" applyNumberFormat="1" applyFont="1" applyFill="1" applyBorder="1" applyAlignment="1">
      <alignment horizontal="center" vertical="center"/>
    </xf>
    <xf numFmtId="49" fontId="3" fillId="2" borderId="7" xfId="5" applyNumberFormat="1" applyFont="1" applyFill="1" applyBorder="1" applyAlignment="1">
      <alignment horizontal="center" vertical="center"/>
    </xf>
    <xf numFmtId="49" fontId="3" fillId="2" borderId="7" xfId="5" applyNumberFormat="1" applyFont="1" applyFill="1" applyBorder="1" applyAlignment="1">
      <alignment horizontal="center" vertical="center" wrapText="1"/>
    </xf>
    <xf numFmtId="37" fontId="3" fillId="0" borderId="6" xfId="5" quotePrefix="1" applyNumberFormat="1" applyFont="1" applyFill="1" applyBorder="1" applyAlignment="1">
      <alignment horizontal="right" vertical="top"/>
    </xf>
    <xf numFmtId="179" fontId="3" fillId="0" borderId="6" xfId="5" quotePrefix="1" applyNumberFormat="1" applyFont="1" applyFill="1" applyBorder="1" applyAlignment="1">
      <alignment horizontal="right" vertical="top"/>
    </xf>
    <xf numFmtId="49" fontId="3" fillId="0" borderId="6" xfId="5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top"/>
    </xf>
    <xf numFmtId="0" fontId="0" fillId="0" borderId="14" xfId="0" applyFill="1" applyBorder="1"/>
    <xf numFmtId="49" fontId="3" fillId="0" borderId="0" xfId="6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2" borderId="7" xfId="6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6" fontId="3" fillId="0" borderId="6" xfId="6" applyNumberFormat="1" applyFont="1" applyFill="1" applyBorder="1" applyAlignment="1">
      <alignment horizontal="center" vertical="center"/>
    </xf>
    <xf numFmtId="176" fontId="3" fillId="0" borderId="6" xfId="6" applyNumberFormat="1" applyFont="1" applyFill="1" applyBorder="1" applyAlignment="1">
      <alignment horizontal="left" vertical="top"/>
    </xf>
    <xf numFmtId="176" fontId="3" fillId="0" borderId="6" xfId="6" applyNumberFormat="1" applyFont="1" applyFill="1" applyBorder="1" applyAlignment="1">
      <alignment horizontal="right" vertical="top"/>
    </xf>
    <xf numFmtId="176" fontId="3" fillId="0" borderId="6" xfId="0" applyNumberFormat="1" applyFont="1" applyFill="1" applyBorder="1"/>
    <xf numFmtId="176" fontId="3" fillId="0" borderId="1" xfId="6" applyNumberFormat="1" applyFont="1" applyFill="1" applyBorder="1" applyAlignment="1">
      <alignment horizontal="center" vertical="center"/>
    </xf>
    <xf numFmtId="176" fontId="3" fillId="0" borderId="1" xfId="6" applyNumberFormat="1" applyFont="1" applyFill="1" applyBorder="1" applyAlignment="1">
      <alignment horizontal="left" vertical="top"/>
    </xf>
    <xf numFmtId="176" fontId="3" fillId="0" borderId="1" xfId="6" applyNumberFormat="1" applyFont="1" applyFill="1" applyBorder="1" applyAlignment="1">
      <alignment horizontal="right" vertical="top"/>
    </xf>
    <xf numFmtId="176" fontId="3" fillId="0" borderId="1" xfId="0" applyNumberFormat="1" applyFont="1" applyFill="1" applyBorder="1"/>
    <xf numFmtId="0" fontId="0" fillId="0" borderId="0" xfId="0" applyFill="1" applyBorder="1" applyAlignment="1">
      <alignment horizontal="left" vertical="center"/>
    </xf>
    <xf numFmtId="180" fontId="3" fillId="0" borderId="0" xfId="1" applyNumberFormat="1" applyFont="1" applyFill="1" applyAlignment="1"/>
    <xf numFmtId="180" fontId="3" fillId="0" borderId="1" xfId="1" applyNumberFormat="1" applyFont="1" applyFill="1" applyBorder="1" applyAlignment="1">
      <alignment horizontal="right" vertical="top"/>
    </xf>
    <xf numFmtId="181" fontId="3" fillId="0" borderId="0" xfId="1" applyNumberFormat="1" applyFont="1" applyFill="1" applyAlignment="1"/>
    <xf numFmtId="0" fontId="3" fillId="0" borderId="0" xfId="0" applyFont="1" applyFill="1" applyBorder="1" applyAlignment="1">
      <alignment horizontal="center"/>
    </xf>
    <xf numFmtId="176" fontId="3" fillId="0" borderId="0" xfId="4" applyNumberFormat="1" applyFont="1" applyFill="1" applyBorder="1" applyAlignment="1">
      <alignment horizontal="right" vertical="top"/>
    </xf>
    <xf numFmtId="176" fontId="3" fillId="0" borderId="0" xfId="1" applyNumberFormat="1" applyFont="1" applyFill="1" applyBorder="1" applyAlignment="1">
      <alignment horizontal="right" vertical="top"/>
    </xf>
    <xf numFmtId="177" fontId="3" fillId="0" borderId="0" xfId="4" applyNumberFormat="1" applyFont="1" applyFill="1" applyBorder="1" applyAlignment="1">
      <alignment horizontal="right" vertical="top"/>
    </xf>
    <xf numFmtId="49" fontId="3" fillId="0" borderId="0" xfId="5" applyNumberFormat="1" applyFont="1" applyFill="1" applyBorder="1" applyAlignment="1">
      <alignment horizontal="center" vertical="top"/>
    </xf>
    <xf numFmtId="37" fontId="3" fillId="0" borderId="0" xfId="5" quotePrefix="1" applyNumberFormat="1" applyFont="1" applyFill="1" applyBorder="1" applyAlignment="1">
      <alignment horizontal="right" vertical="top"/>
    </xf>
    <xf numFmtId="179" fontId="3" fillId="0" borderId="0" xfId="5" quotePrefix="1" applyNumberFormat="1" applyFont="1" applyFill="1" applyBorder="1" applyAlignment="1">
      <alignment horizontal="right" vertical="top"/>
    </xf>
    <xf numFmtId="49" fontId="3" fillId="0" borderId="0" xfId="5" applyNumberFormat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right" vertical="center" wrapText="1"/>
    </xf>
    <xf numFmtId="180" fontId="3" fillId="0" borderId="5" xfId="1" applyNumberFormat="1" applyFont="1" applyFill="1" applyBorder="1" applyAlignment="1">
      <alignment horizontal="right" vertical="center" wrapText="1"/>
    </xf>
    <xf numFmtId="180" fontId="3" fillId="0" borderId="5" xfId="1" applyNumberFormat="1" applyFont="1" applyFill="1" applyBorder="1" applyAlignment="1">
      <alignment vertical="center" wrapText="1"/>
    </xf>
    <xf numFmtId="180" fontId="3" fillId="0" borderId="1" xfId="1" applyNumberFormat="1" applyFont="1" applyFill="1" applyBorder="1" applyAlignment="1">
      <alignment vertical="top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right" vertical="top" wrapText="1"/>
    </xf>
    <xf numFmtId="181" fontId="3" fillId="0" borderId="1" xfId="1" applyNumberFormat="1" applyFont="1" applyFill="1" applyBorder="1" applyAlignment="1">
      <alignment horizontal="right" vertical="top" wrapText="1"/>
    </xf>
    <xf numFmtId="38" fontId="3" fillId="2" borderId="7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 wrapText="1"/>
    </xf>
    <xf numFmtId="180" fontId="3" fillId="0" borderId="11" xfId="1" applyNumberFormat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9" fillId="0" borderId="0" xfId="1" applyFont="1" applyFill="1" applyBorder="1" applyAlignment="1"/>
    <xf numFmtId="38" fontId="3" fillId="0" borderId="0" xfId="1" applyFont="1" applyFill="1" applyBorder="1" applyAlignment="1"/>
    <xf numFmtId="180" fontId="3" fillId="0" borderId="0" xfId="1" applyNumberFormat="1" applyFont="1" applyFill="1" applyBorder="1" applyAlignment="1"/>
    <xf numFmtId="180" fontId="3" fillId="0" borderId="0" xfId="0" applyNumberFormat="1" applyFont="1" applyFill="1" applyBorder="1"/>
    <xf numFmtId="181" fontId="3" fillId="0" borderId="0" xfId="1" applyNumberFormat="1" applyFont="1" applyFill="1" applyBorder="1" applyAlignment="1"/>
    <xf numFmtId="38" fontId="3" fillId="0" borderId="6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180" fontId="3" fillId="0" borderId="6" xfId="1" applyNumberFormat="1" applyFont="1" applyFill="1" applyBorder="1" applyAlignment="1">
      <alignment horizontal="right" vertical="center" wrapText="1"/>
    </xf>
    <xf numFmtId="182" fontId="3" fillId="0" borderId="6" xfId="7" applyNumberFormat="1" applyBorder="1" applyAlignment="1">
      <alignment horizontal="right" vertical="center"/>
    </xf>
    <xf numFmtId="183" fontId="12" fillId="0" borderId="0" xfId="8" quotePrefix="1" applyNumberFormat="1" applyFont="1" applyFill="1" applyBorder="1" applyAlignment="1">
      <alignment horizontal="right" vertical="top"/>
    </xf>
    <xf numFmtId="38" fontId="3" fillId="0" borderId="0" xfId="1" applyFont="1" applyFill="1" applyBorder="1" applyAlignment="1">
      <alignment horizontal="right" vertical="center"/>
    </xf>
    <xf numFmtId="38" fontId="3" fillId="0" borderId="6" xfId="1" applyFont="1" applyFill="1" applyBorder="1" applyAlignment="1"/>
    <xf numFmtId="181" fontId="3" fillId="0" borderId="6" xfId="1" applyNumberFormat="1" applyFont="1" applyFill="1" applyBorder="1" applyAlignment="1">
      <alignment horizontal="right" vertical="center" wrapText="1"/>
    </xf>
    <xf numFmtId="38" fontId="3" fillId="0" borderId="19" xfId="1" applyFont="1" applyFill="1" applyBorder="1" applyAlignment="1"/>
    <xf numFmtId="38" fontId="3" fillId="0" borderId="1" xfId="1" applyFont="1" applyFill="1" applyBorder="1" applyAlignment="1">
      <alignment horizontal="right" vertical="center" wrapText="1"/>
    </xf>
    <xf numFmtId="38" fontId="3" fillId="0" borderId="1" xfId="1" applyFont="1" applyFill="1" applyBorder="1" applyAlignment="1"/>
    <xf numFmtId="38" fontId="3" fillId="2" borderId="7" xfId="1" applyFont="1" applyFill="1" applyBorder="1" applyAlignment="1">
      <alignment horizontal="center" vertical="center" wrapText="1"/>
    </xf>
    <xf numFmtId="180" fontId="3" fillId="2" borderId="7" xfId="1" applyNumberFormat="1" applyFont="1" applyFill="1" applyBorder="1" applyAlignment="1">
      <alignment horizontal="center" vertical="center" wrapText="1"/>
    </xf>
    <xf numFmtId="181" fontId="3" fillId="2" borderId="7" xfId="1" applyNumberFormat="1" applyFont="1" applyFill="1" applyBorder="1" applyAlignment="1">
      <alignment horizontal="center" vertical="center" wrapText="1"/>
    </xf>
    <xf numFmtId="183" fontId="13" fillId="0" borderId="6" xfId="8" quotePrefix="1" applyNumberFormat="1" applyFont="1" applyFill="1" applyBorder="1" applyAlignment="1">
      <alignment horizontal="right" vertical="center"/>
    </xf>
    <xf numFmtId="0" fontId="3" fillId="0" borderId="0" xfId="7">
      <alignment vertical="center"/>
    </xf>
    <xf numFmtId="181" fontId="3" fillId="0" borderId="5" xfId="1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horizontal="right" vertical="center" wrapText="1"/>
    </xf>
    <xf numFmtId="177" fontId="3" fillId="0" borderId="6" xfId="4" applyNumberFormat="1" applyFont="1" applyFill="1" applyBorder="1" applyAlignment="1">
      <alignment horizontal="right" vertical="center" wrapText="1"/>
    </xf>
    <xf numFmtId="176" fontId="3" fillId="0" borderId="1" xfId="4" applyNumberFormat="1" applyFont="1" applyFill="1" applyBorder="1" applyAlignment="1">
      <alignment horizontal="right" vertical="center" wrapText="1"/>
    </xf>
    <xf numFmtId="177" fontId="3" fillId="0" borderId="1" xfId="4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/>
    </xf>
    <xf numFmtId="180" fontId="3" fillId="0" borderId="6" xfId="5" applyNumberFormat="1" applyFont="1" applyFill="1" applyBorder="1" applyAlignment="1">
      <alignment horizontal="right" vertical="center" wrapText="1"/>
    </xf>
    <xf numFmtId="180" fontId="3" fillId="0" borderId="1" xfId="5" applyNumberFormat="1" applyFont="1" applyFill="1" applyBorder="1" applyAlignment="1">
      <alignment horizontal="right" vertical="center" wrapText="1"/>
    </xf>
    <xf numFmtId="180" fontId="3" fillId="0" borderId="0" xfId="9" applyNumberFormat="1" applyFill="1" applyAlignment="1">
      <alignment horizontal="right" vertical="center" wrapText="1"/>
    </xf>
    <xf numFmtId="0" fontId="30" fillId="0" borderId="0" xfId="0" applyFont="1" applyFill="1"/>
    <xf numFmtId="0" fontId="9" fillId="0" borderId="0" xfId="0" applyFont="1" applyFill="1" applyAlignment="1">
      <alignment horizontal="left"/>
    </xf>
    <xf numFmtId="0" fontId="33" fillId="0" borderId="0" xfId="0" applyFont="1" applyFill="1"/>
    <xf numFmtId="0" fontId="4" fillId="0" borderId="29" xfId="3" applyFill="1" applyBorder="1">
      <alignment vertical="center"/>
    </xf>
    <xf numFmtId="49" fontId="3" fillId="0" borderId="29" xfId="4" applyNumberFormat="1" applyFont="1" applyFill="1" applyBorder="1" applyAlignment="1">
      <alignment horizontal="left" vertical="top"/>
    </xf>
    <xf numFmtId="0" fontId="32" fillId="0" borderId="0" xfId="52" applyFont="1" applyFill="1" applyAlignment="1">
      <alignment horizontal="left"/>
    </xf>
    <xf numFmtId="176" fontId="4" fillId="2" borderId="5" xfId="3" applyNumberFormat="1" applyFill="1" applyBorder="1" applyAlignment="1">
      <alignment horizontal="center" vertical="center" wrapText="1"/>
    </xf>
    <xf numFmtId="176" fontId="4" fillId="2" borderId="8" xfId="3" applyNumberFormat="1" applyFill="1" applyBorder="1" applyAlignment="1">
      <alignment horizontal="center" vertical="center"/>
    </xf>
    <xf numFmtId="0" fontId="4" fillId="2" borderId="5" xfId="3" applyFill="1" applyBorder="1" applyAlignment="1">
      <alignment horizontal="center" vertical="center"/>
    </xf>
    <xf numFmtId="0" fontId="4" fillId="2" borderId="8" xfId="3" applyFill="1" applyBorder="1" applyAlignment="1">
      <alignment horizontal="center" vertical="center"/>
    </xf>
    <xf numFmtId="176" fontId="4" fillId="2" borderId="4" xfId="3" applyNumberFormat="1" applyFill="1" applyBorder="1" applyAlignment="1">
      <alignment horizontal="center" vertical="center"/>
    </xf>
    <xf numFmtId="176" fontId="4" fillId="2" borderId="3" xfId="3" applyNumberFormat="1" applyFill="1" applyBorder="1" applyAlignment="1">
      <alignment horizontal="center" vertical="center"/>
    </xf>
    <xf numFmtId="176" fontId="4" fillId="2" borderId="5" xfId="3" applyNumberFormat="1" applyFill="1" applyBorder="1" applyAlignment="1">
      <alignment horizontal="center" vertical="center"/>
    </xf>
    <xf numFmtId="176" fontId="4" fillId="2" borderId="2" xfId="3" applyNumberForma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3" fillId="2" borderId="7" xfId="4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49" fontId="3" fillId="2" borderId="15" xfId="6" applyNumberFormat="1" applyFont="1" applyFill="1" applyBorder="1" applyAlignment="1">
      <alignment horizontal="center" vertical="center"/>
    </xf>
    <xf numFmtId="49" fontId="3" fillId="2" borderId="16" xfId="6" applyNumberFormat="1" applyFont="1" applyFill="1" applyBorder="1" applyAlignment="1">
      <alignment horizontal="center" vertical="center"/>
    </xf>
    <xf numFmtId="49" fontId="3" fillId="2" borderId="9" xfId="6" applyNumberFormat="1" applyFont="1" applyFill="1" applyBorder="1" applyAlignment="1">
      <alignment horizontal="center" vertical="center"/>
    </xf>
  </cellXfs>
  <cellStyles count="53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ハイパーリンク" xfId="52" builtinId="8"/>
    <cellStyle name="メモ 2" xfId="37"/>
    <cellStyle name="リンク セル 2" xfId="38"/>
    <cellStyle name="悪い 2" xfId="39"/>
    <cellStyle name="計算 2" xfId="40"/>
    <cellStyle name="警告文 2" xfId="41"/>
    <cellStyle name="桁区切り" xfId="1" builtinId="6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12" xfId="2"/>
    <cellStyle name="標準 2" xfId="50"/>
    <cellStyle name="標準_3 年齢別人口" xfId="7"/>
    <cellStyle name="標準_5 就業地・通学地別人口" xfId="9"/>
    <cellStyle name="標準_JB16" xfId="8"/>
    <cellStyle name="標準_Sheet1" xfId="3"/>
    <cellStyle name="標準_Sheet3" xfId="4"/>
    <cellStyle name="標準_Sheet4" xfId="5"/>
    <cellStyle name="標準_Sheet5" xfId="6"/>
    <cellStyle name="良い 2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A3" sqref="A3:D3"/>
    </sheetView>
  </sheetViews>
  <sheetFormatPr defaultRowHeight="13.5"/>
  <cols>
    <col min="1" max="1" width="11" style="11" bestFit="1" customWidth="1"/>
    <col min="2" max="8" width="9.625" style="16" customWidth="1"/>
    <col min="9" max="9" width="11.125" style="23" bestFit="1" customWidth="1"/>
    <col min="10" max="10" width="9.625" style="16" customWidth="1"/>
    <col min="11" max="16384" width="9" style="11"/>
  </cols>
  <sheetData>
    <row r="1" spans="1:10" s="148" customFormat="1" ht="24" customHeight="1">
      <c r="A1" s="148" t="s">
        <v>345</v>
      </c>
    </row>
    <row r="2" spans="1:10" ht="21" customHeight="1">
      <c r="A2" s="17" t="s">
        <v>343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67" customFormat="1" ht="21" customHeight="1">
      <c r="A3" s="153" t="s">
        <v>344</v>
      </c>
      <c r="B3" s="153"/>
      <c r="C3" s="153"/>
      <c r="D3" s="153"/>
    </row>
    <row r="4" spans="1:10" s="67" customFormat="1" ht="21" customHeight="1">
      <c r="A4" s="153" t="s">
        <v>335</v>
      </c>
      <c r="B4" s="153"/>
      <c r="C4" s="149"/>
      <c r="D4" s="149"/>
    </row>
    <row r="5" spans="1:10" s="67" customFormat="1" ht="21" customHeight="1">
      <c r="A5" s="153" t="s">
        <v>318</v>
      </c>
      <c r="B5" s="153"/>
      <c r="C5" s="149"/>
      <c r="D5" s="149"/>
    </row>
    <row r="6" spans="1:10" s="67" customFormat="1" ht="21" customHeight="1">
      <c r="A6" s="153" t="s">
        <v>326</v>
      </c>
      <c r="B6" s="153"/>
      <c r="C6" s="153"/>
      <c r="D6" s="149"/>
    </row>
    <row r="7" spans="1:10" s="67" customFormat="1" ht="21" customHeight="1">
      <c r="A7" s="153" t="s">
        <v>327</v>
      </c>
      <c r="B7" s="153"/>
      <c r="C7" s="153"/>
      <c r="D7" s="153"/>
    </row>
    <row r="8" spans="1:10" s="67" customFormat="1" ht="21" customHeight="1">
      <c r="A8" s="153" t="s">
        <v>329</v>
      </c>
      <c r="B8" s="153"/>
      <c r="C8" s="153"/>
      <c r="D8" s="149"/>
    </row>
    <row r="9" spans="1:10" ht="15" customHeight="1"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" customHeight="1"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" customHeight="1"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" customHeight="1"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5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5" customHeight="1">
      <c r="B18" s="11"/>
      <c r="C18" s="11"/>
      <c r="D18" s="11"/>
      <c r="E18" s="11"/>
      <c r="F18" s="11"/>
      <c r="G18" s="11"/>
      <c r="H18" s="11"/>
      <c r="I18" s="11"/>
      <c r="J18" s="11"/>
    </row>
    <row r="19" spans="2:10" ht="15" customHeight="1">
      <c r="B19" s="11"/>
      <c r="C19" s="11"/>
      <c r="D19" s="11"/>
      <c r="E19" s="11"/>
      <c r="F19" s="11"/>
      <c r="G19" s="11"/>
      <c r="H19" s="11"/>
      <c r="I19" s="11"/>
      <c r="J19" s="11"/>
    </row>
    <row r="20" spans="2:10" ht="15" customHeight="1">
      <c r="B20" s="11"/>
      <c r="C20" s="11"/>
      <c r="D20" s="11"/>
      <c r="E20" s="11"/>
      <c r="F20" s="11"/>
      <c r="G20" s="11"/>
      <c r="H20" s="11"/>
      <c r="I20" s="11"/>
      <c r="J20" s="11"/>
    </row>
    <row r="21" spans="2:10" ht="15" customHeight="1">
      <c r="B21" s="11"/>
      <c r="C21" s="11"/>
      <c r="D21" s="11"/>
      <c r="E21" s="11"/>
      <c r="F21" s="11"/>
      <c r="G21" s="11"/>
      <c r="H21" s="11"/>
      <c r="I21" s="11"/>
      <c r="J21" s="11"/>
    </row>
    <row r="22" spans="2:10" ht="15" customHeight="1">
      <c r="B22" s="11"/>
      <c r="C22" s="11"/>
      <c r="D22" s="11"/>
      <c r="E22" s="11"/>
      <c r="F22" s="11"/>
      <c r="G22" s="11"/>
      <c r="H22" s="11"/>
      <c r="I22" s="11"/>
      <c r="J22" s="11"/>
    </row>
    <row r="23" spans="2:10" ht="15" customHeight="1">
      <c r="B23" s="11"/>
      <c r="C23" s="11"/>
      <c r="D23" s="11"/>
      <c r="E23" s="11"/>
      <c r="F23" s="11"/>
      <c r="G23" s="11"/>
      <c r="H23" s="11"/>
      <c r="I23" s="11"/>
      <c r="J23" s="11"/>
    </row>
    <row r="24" spans="2:10" ht="15" customHeight="1">
      <c r="B24" s="11"/>
      <c r="C24" s="11"/>
      <c r="D24" s="11"/>
      <c r="E24" s="11"/>
      <c r="F24" s="11"/>
      <c r="G24" s="11"/>
      <c r="H24" s="11"/>
      <c r="I24" s="11"/>
      <c r="J24" s="11"/>
    </row>
    <row r="25" spans="2:10" ht="15" customHeight="1">
      <c r="B25" s="11"/>
      <c r="C25" s="11"/>
      <c r="D25" s="11"/>
      <c r="E25" s="11"/>
      <c r="F25" s="11"/>
      <c r="G25" s="11"/>
      <c r="H25" s="11"/>
      <c r="I25" s="11"/>
      <c r="J25" s="11"/>
    </row>
    <row r="26" spans="2:10" ht="15" customHeight="1">
      <c r="B26" s="11"/>
      <c r="C26" s="11"/>
      <c r="D26" s="11"/>
      <c r="E26" s="11"/>
      <c r="F26" s="11"/>
      <c r="G26" s="11"/>
      <c r="H26" s="11"/>
      <c r="I26" s="11"/>
      <c r="J26" s="11"/>
    </row>
    <row r="27" spans="2:10" ht="15" customHeight="1">
      <c r="B27" s="11"/>
      <c r="C27" s="11"/>
      <c r="D27" s="11"/>
      <c r="E27" s="11"/>
      <c r="F27" s="11"/>
      <c r="G27" s="11"/>
      <c r="H27" s="11"/>
      <c r="I27" s="11"/>
      <c r="J27" s="11"/>
    </row>
    <row r="28" spans="2:10" ht="15" customHeight="1">
      <c r="B28" s="11"/>
      <c r="C28" s="11"/>
      <c r="D28" s="11"/>
      <c r="E28" s="11"/>
      <c r="F28" s="11"/>
      <c r="G28" s="11"/>
      <c r="H28" s="11"/>
      <c r="I28" s="11"/>
      <c r="J28" s="11"/>
    </row>
    <row r="29" spans="2:10" ht="15" customHeight="1">
      <c r="B29" s="11"/>
      <c r="C29" s="11"/>
      <c r="D29" s="11"/>
      <c r="E29" s="11"/>
      <c r="F29" s="11"/>
      <c r="G29" s="11"/>
      <c r="H29" s="11"/>
      <c r="I29" s="11"/>
      <c r="J29" s="11"/>
    </row>
    <row r="30" spans="2:10" ht="15" customHeight="1">
      <c r="B30" s="11"/>
      <c r="C30" s="11"/>
      <c r="D30" s="11"/>
      <c r="E30" s="11"/>
      <c r="F30" s="11"/>
      <c r="G30" s="11"/>
      <c r="H30" s="11"/>
      <c r="I30" s="11"/>
      <c r="J30" s="11"/>
    </row>
    <row r="31" spans="2:10" ht="15" customHeight="1">
      <c r="B31" s="11"/>
      <c r="C31" s="11"/>
      <c r="D31" s="11"/>
      <c r="E31" s="11"/>
      <c r="F31" s="11"/>
      <c r="G31" s="11"/>
      <c r="H31" s="11"/>
      <c r="I31" s="11"/>
      <c r="J31" s="11"/>
    </row>
    <row r="32" spans="2:10" ht="15" customHeight="1">
      <c r="B32" s="11"/>
      <c r="C32" s="11"/>
      <c r="D32" s="11"/>
      <c r="E32" s="11"/>
      <c r="F32" s="11"/>
      <c r="G32" s="11"/>
      <c r="H32" s="11"/>
      <c r="I32" s="11"/>
      <c r="J32" s="11"/>
    </row>
    <row r="33" spans="2:10" ht="15" customHeight="1">
      <c r="B33" s="11"/>
      <c r="C33" s="11"/>
      <c r="D33" s="11"/>
      <c r="E33" s="11"/>
      <c r="F33" s="11"/>
      <c r="G33" s="11"/>
      <c r="H33" s="11"/>
      <c r="I33" s="11"/>
      <c r="J33" s="11"/>
    </row>
    <row r="34" spans="2:10" ht="15" customHeight="1">
      <c r="B34" s="11"/>
      <c r="C34" s="11"/>
      <c r="D34" s="11"/>
      <c r="E34" s="11"/>
      <c r="F34" s="11"/>
      <c r="G34" s="11"/>
      <c r="H34" s="11"/>
      <c r="I34" s="11"/>
      <c r="J34" s="11"/>
    </row>
    <row r="35" spans="2:10" ht="15" customHeight="1">
      <c r="B35" s="11"/>
      <c r="C35" s="11"/>
      <c r="D35" s="11"/>
      <c r="E35" s="11"/>
      <c r="F35" s="11"/>
      <c r="G35" s="11"/>
      <c r="H35" s="11"/>
      <c r="I35" s="11"/>
      <c r="J35" s="11"/>
    </row>
    <row r="36" spans="2:10" ht="15" customHeight="1">
      <c r="B36" s="11"/>
      <c r="C36" s="11"/>
      <c r="D36" s="11"/>
      <c r="E36" s="11"/>
      <c r="F36" s="11"/>
      <c r="G36" s="11"/>
      <c r="H36" s="11"/>
      <c r="I36" s="11"/>
      <c r="J36" s="11"/>
    </row>
    <row r="37" spans="2:10" ht="15" customHeight="1">
      <c r="B37" s="11"/>
      <c r="C37" s="11"/>
      <c r="D37" s="11"/>
      <c r="E37" s="11"/>
      <c r="F37" s="11"/>
      <c r="G37" s="11"/>
      <c r="H37" s="11"/>
      <c r="I37" s="11"/>
      <c r="J37" s="11"/>
    </row>
    <row r="38" spans="2:10" ht="15" customHeight="1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" customHeight="1">
      <c r="B39" s="11"/>
      <c r="C39" s="11"/>
      <c r="D39" s="11"/>
      <c r="E39" s="11"/>
      <c r="F39" s="11"/>
      <c r="G39" s="11"/>
      <c r="H39" s="11"/>
      <c r="I39" s="11"/>
      <c r="J39" s="11"/>
    </row>
    <row r="40" spans="2:10" ht="15" customHeight="1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" customHeight="1">
      <c r="B41" s="11"/>
      <c r="C41" s="11"/>
      <c r="D41" s="11"/>
      <c r="E41" s="11"/>
      <c r="F41" s="11"/>
      <c r="G41" s="11"/>
      <c r="H41" s="11"/>
      <c r="I41" s="11"/>
      <c r="J41" s="11"/>
    </row>
    <row r="42" spans="2:10" ht="15" customHeight="1">
      <c r="B42" s="11"/>
      <c r="C42" s="11"/>
      <c r="D42" s="11"/>
      <c r="E42" s="11"/>
      <c r="F42" s="11"/>
      <c r="G42" s="11"/>
      <c r="H42" s="11"/>
      <c r="I42" s="11"/>
      <c r="J42" s="11"/>
    </row>
    <row r="43" spans="2:10" ht="15" customHeight="1">
      <c r="B43" s="11"/>
      <c r="C43" s="11"/>
      <c r="D43" s="11"/>
      <c r="E43" s="11"/>
      <c r="F43" s="11"/>
      <c r="G43" s="11"/>
      <c r="H43" s="11"/>
      <c r="I43" s="11"/>
      <c r="J43" s="11"/>
    </row>
    <row r="44" spans="2:10" ht="15" customHeight="1">
      <c r="B44" s="11"/>
      <c r="C44" s="11"/>
      <c r="D44" s="11"/>
      <c r="E44" s="11"/>
      <c r="F44" s="11"/>
      <c r="G44" s="11"/>
      <c r="H44" s="11"/>
      <c r="I44" s="11"/>
      <c r="J44" s="11"/>
    </row>
    <row r="45" spans="2:10" ht="15" customHeight="1">
      <c r="B45" s="11"/>
      <c r="C45" s="11"/>
      <c r="D45" s="11"/>
      <c r="E45" s="11"/>
      <c r="F45" s="11"/>
      <c r="G45" s="11"/>
      <c r="H45" s="11"/>
      <c r="I45" s="11"/>
      <c r="J45" s="11"/>
    </row>
    <row r="46" spans="2:10" ht="15" customHeight="1">
      <c r="B46" s="11"/>
      <c r="C46" s="11"/>
      <c r="D46" s="11"/>
      <c r="E46" s="11"/>
      <c r="F46" s="11"/>
      <c r="G46" s="11"/>
      <c r="H46" s="11"/>
      <c r="I46" s="11"/>
      <c r="J46" s="11"/>
    </row>
    <row r="47" spans="2:10" ht="15" customHeight="1">
      <c r="B47" s="11"/>
      <c r="C47" s="11"/>
      <c r="D47" s="11"/>
      <c r="E47" s="11"/>
      <c r="F47" s="11"/>
      <c r="G47" s="11"/>
      <c r="H47" s="11"/>
      <c r="I47" s="11"/>
      <c r="J47" s="11"/>
    </row>
    <row r="48" spans="2:10" ht="15" customHeight="1">
      <c r="B48" s="11"/>
      <c r="C48" s="11"/>
      <c r="D48" s="11"/>
      <c r="E48" s="11"/>
      <c r="F48" s="11"/>
      <c r="G48" s="11"/>
      <c r="H48" s="11"/>
      <c r="I48" s="11"/>
      <c r="J48" s="11"/>
    </row>
    <row r="49" spans="2:10" ht="15" customHeight="1">
      <c r="B49" s="11"/>
      <c r="C49" s="11"/>
      <c r="D49" s="11"/>
      <c r="E49" s="11"/>
      <c r="F49" s="11"/>
      <c r="G49" s="11"/>
      <c r="H49" s="11"/>
      <c r="I49" s="11"/>
      <c r="J49" s="11"/>
    </row>
    <row r="50" spans="2:10" ht="15" customHeight="1">
      <c r="B50" s="11"/>
      <c r="C50" s="11"/>
      <c r="D50" s="11"/>
      <c r="E50" s="11"/>
      <c r="F50" s="11"/>
      <c r="G50" s="11"/>
      <c r="H50" s="11"/>
      <c r="I50" s="11"/>
      <c r="J50" s="11"/>
    </row>
    <row r="51" spans="2:10" ht="15" customHeight="1">
      <c r="B51" s="11"/>
      <c r="C51" s="11"/>
      <c r="D51" s="11"/>
      <c r="E51" s="11"/>
      <c r="F51" s="11"/>
      <c r="G51" s="11"/>
      <c r="H51" s="11"/>
      <c r="I51" s="11"/>
      <c r="J51" s="11"/>
    </row>
    <row r="52" spans="2:10" ht="15" customHeight="1">
      <c r="B52" s="11"/>
      <c r="C52" s="11"/>
      <c r="D52" s="11"/>
      <c r="E52" s="11"/>
      <c r="F52" s="11"/>
      <c r="G52" s="11"/>
      <c r="H52" s="11"/>
      <c r="I52" s="11"/>
      <c r="J52" s="11"/>
    </row>
    <row r="53" spans="2:10" ht="15" customHeight="1">
      <c r="B53" s="11"/>
      <c r="C53" s="11"/>
      <c r="D53" s="11"/>
      <c r="E53" s="11"/>
      <c r="F53" s="11"/>
      <c r="G53" s="11"/>
      <c r="H53" s="11"/>
      <c r="I53" s="11"/>
      <c r="J53" s="11"/>
    </row>
    <row r="54" spans="2:10" ht="15" customHeight="1">
      <c r="B54" s="11"/>
      <c r="C54" s="11"/>
      <c r="D54" s="11"/>
      <c r="E54" s="11"/>
      <c r="F54" s="11"/>
      <c r="G54" s="11"/>
      <c r="H54" s="11"/>
      <c r="I54" s="11"/>
      <c r="J54" s="11"/>
    </row>
    <row r="55" spans="2:10" ht="15" customHeight="1">
      <c r="B55" s="11"/>
      <c r="C55" s="11"/>
      <c r="D55" s="11"/>
      <c r="E55" s="11"/>
      <c r="F55" s="11"/>
      <c r="G55" s="11"/>
      <c r="H55" s="11"/>
      <c r="I55" s="11"/>
      <c r="J55" s="11"/>
    </row>
    <row r="56" spans="2:10" ht="15" customHeight="1">
      <c r="B56" s="11"/>
      <c r="C56" s="11"/>
      <c r="D56" s="11"/>
      <c r="E56" s="11"/>
      <c r="F56" s="11"/>
      <c r="G56" s="11"/>
      <c r="H56" s="11"/>
      <c r="I56" s="11"/>
      <c r="J56" s="11"/>
    </row>
    <row r="57" spans="2:10" ht="15" customHeight="1">
      <c r="B57" s="11"/>
      <c r="C57" s="11"/>
      <c r="D57" s="11"/>
      <c r="E57" s="11"/>
      <c r="F57" s="11"/>
      <c r="G57" s="11"/>
      <c r="H57" s="11"/>
      <c r="I57" s="11"/>
      <c r="J57" s="11"/>
    </row>
    <row r="58" spans="2:10" ht="15" customHeight="1">
      <c r="B58" s="11"/>
      <c r="C58" s="11"/>
      <c r="D58" s="11"/>
      <c r="E58" s="11"/>
      <c r="F58" s="11"/>
      <c r="G58" s="11"/>
      <c r="H58" s="11"/>
      <c r="I58" s="11"/>
      <c r="J58" s="11"/>
    </row>
    <row r="59" spans="2:10" ht="15" customHeight="1">
      <c r="B59" s="11"/>
      <c r="C59" s="11"/>
      <c r="D59" s="11"/>
      <c r="E59" s="11"/>
      <c r="F59" s="11"/>
      <c r="G59" s="11"/>
      <c r="H59" s="11"/>
      <c r="I59" s="11"/>
      <c r="J59" s="11"/>
    </row>
    <row r="60" spans="2:10" ht="15" customHeight="1">
      <c r="B60" s="11"/>
      <c r="C60" s="11"/>
      <c r="D60" s="11"/>
      <c r="E60" s="11"/>
      <c r="F60" s="11"/>
      <c r="G60" s="11"/>
      <c r="H60" s="11"/>
      <c r="I60" s="11"/>
      <c r="J60" s="11"/>
    </row>
    <row r="61" spans="2:10" ht="15" customHeight="1">
      <c r="B61" s="11"/>
      <c r="C61" s="11"/>
      <c r="D61" s="11"/>
      <c r="E61" s="11"/>
      <c r="F61" s="11"/>
      <c r="G61" s="11"/>
      <c r="H61" s="11"/>
      <c r="I61" s="11"/>
      <c r="J61" s="11"/>
    </row>
    <row r="62" spans="2:10" ht="15" customHeight="1">
      <c r="B62" s="11"/>
      <c r="C62" s="11"/>
      <c r="D62" s="11"/>
      <c r="E62" s="11"/>
      <c r="F62" s="11"/>
      <c r="G62" s="11"/>
      <c r="H62" s="11"/>
      <c r="I62" s="11"/>
      <c r="J62" s="11"/>
    </row>
    <row r="63" spans="2:10" ht="15" customHeight="1">
      <c r="B63" s="11"/>
      <c r="C63" s="11"/>
      <c r="D63" s="11"/>
      <c r="E63" s="11"/>
      <c r="F63" s="11"/>
      <c r="G63" s="11"/>
      <c r="H63" s="11"/>
      <c r="I63" s="11"/>
      <c r="J63" s="11"/>
    </row>
    <row r="64" spans="2:10" ht="15" customHeight="1">
      <c r="B64" s="11"/>
      <c r="C64" s="11"/>
      <c r="D64" s="11"/>
      <c r="E64" s="11"/>
      <c r="F64" s="11"/>
      <c r="G64" s="11"/>
      <c r="H64" s="11"/>
      <c r="I64" s="11"/>
      <c r="J64" s="11"/>
    </row>
    <row r="65" spans="2:10" ht="15" customHeight="1">
      <c r="B65" s="11"/>
      <c r="C65" s="11"/>
      <c r="D65" s="11"/>
      <c r="E65" s="11"/>
      <c r="F65" s="11"/>
      <c r="G65" s="11"/>
      <c r="H65" s="11"/>
      <c r="I65" s="11"/>
      <c r="J65" s="11"/>
    </row>
    <row r="66" spans="2:10" ht="15" customHeight="1">
      <c r="B66" s="11"/>
      <c r="C66" s="11"/>
      <c r="D66" s="11"/>
      <c r="E66" s="11"/>
      <c r="F66" s="11"/>
      <c r="G66" s="11"/>
      <c r="H66" s="11"/>
      <c r="I66" s="11"/>
      <c r="J66" s="11"/>
    </row>
    <row r="67" spans="2:10" ht="15" customHeight="1">
      <c r="B67" s="11"/>
      <c r="C67" s="11"/>
      <c r="D67" s="11"/>
      <c r="E67" s="11"/>
      <c r="F67" s="11"/>
      <c r="G67" s="11"/>
      <c r="H67" s="11"/>
      <c r="I67" s="11"/>
      <c r="J67" s="11"/>
    </row>
    <row r="68" spans="2:10" ht="15" customHeight="1">
      <c r="B68" s="11"/>
      <c r="C68" s="11"/>
      <c r="D68" s="11"/>
      <c r="E68" s="11"/>
      <c r="F68" s="11"/>
      <c r="G68" s="11"/>
      <c r="H68" s="11"/>
      <c r="I68" s="11"/>
      <c r="J68" s="11"/>
    </row>
    <row r="69" spans="2:10" ht="15" customHeight="1">
      <c r="B69" s="11"/>
      <c r="C69" s="11"/>
      <c r="D69" s="11"/>
      <c r="E69" s="11"/>
      <c r="F69" s="11"/>
      <c r="G69" s="11"/>
      <c r="H69" s="11"/>
      <c r="I69" s="11"/>
      <c r="J69" s="11"/>
    </row>
    <row r="70" spans="2:10" ht="15" customHeight="1">
      <c r="B70" s="11"/>
      <c r="C70" s="11"/>
      <c r="D70" s="11"/>
      <c r="E70" s="11"/>
      <c r="F70" s="11"/>
      <c r="G70" s="11"/>
      <c r="H70" s="11"/>
      <c r="I70" s="11"/>
      <c r="J70" s="11"/>
    </row>
    <row r="71" spans="2:10" ht="15" customHeight="1">
      <c r="B71" s="11"/>
      <c r="C71" s="11"/>
      <c r="D71" s="11"/>
      <c r="E71" s="11"/>
      <c r="F71" s="11"/>
      <c r="G71" s="11"/>
      <c r="H71" s="11"/>
      <c r="I71" s="11"/>
      <c r="J71" s="11"/>
    </row>
    <row r="72" spans="2:10" ht="15" customHeight="1">
      <c r="B72" s="11"/>
      <c r="C72" s="11"/>
      <c r="D72" s="11"/>
      <c r="E72" s="11"/>
      <c r="F72" s="11"/>
      <c r="G72" s="11"/>
      <c r="H72" s="11"/>
      <c r="I72" s="11"/>
      <c r="J72" s="11"/>
    </row>
    <row r="73" spans="2:10" ht="15" customHeight="1">
      <c r="B73" s="11"/>
      <c r="C73" s="11"/>
      <c r="D73" s="11"/>
      <c r="E73" s="11"/>
      <c r="F73" s="11"/>
      <c r="G73" s="11"/>
      <c r="H73" s="11"/>
      <c r="I73" s="11"/>
      <c r="J73" s="11"/>
    </row>
    <row r="74" spans="2:10" ht="15" customHeight="1">
      <c r="B74" s="11"/>
      <c r="C74" s="11"/>
      <c r="D74" s="11"/>
      <c r="E74" s="11"/>
      <c r="F74" s="11"/>
      <c r="G74" s="11"/>
      <c r="H74" s="11"/>
      <c r="I74" s="11"/>
      <c r="J74" s="11"/>
    </row>
    <row r="75" spans="2:10" ht="15" customHeight="1">
      <c r="B75" s="11"/>
      <c r="C75" s="11"/>
      <c r="D75" s="11"/>
      <c r="E75" s="11"/>
      <c r="F75" s="11"/>
      <c r="G75" s="11"/>
      <c r="H75" s="11"/>
      <c r="I75" s="11"/>
      <c r="J75" s="11"/>
    </row>
    <row r="76" spans="2:10" ht="15" customHeight="1">
      <c r="B76" s="11"/>
      <c r="C76" s="11"/>
      <c r="D76" s="11"/>
      <c r="E76" s="11"/>
      <c r="F76" s="11"/>
      <c r="G76" s="11"/>
      <c r="H76" s="11"/>
      <c r="I76" s="11"/>
      <c r="J76" s="11"/>
    </row>
    <row r="77" spans="2:10" ht="15" customHeight="1">
      <c r="B77" s="11"/>
      <c r="C77" s="11"/>
      <c r="D77" s="11"/>
      <c r="E77" s="11"/>
      <c r="F77" s="11"/>
      <c r="G77" s="11"/>
      <c r="H77" s="11"/>
      <c r="I77" s="11"/>
      <c r="J77" s="11"/>
    </row>
    <row r="78" spans="2:10" ht="15" customHeight="1">
      <c r="B78" s="11"/>
      <c r="C78" s="11"/>
      <c r="D78" s="11"/>
      <c r="E78" s="11"/>
      <c r="F78" s="11"/>
      <c r="G78" s="11"/>
      <c r="H78" s="11"/>
      <c r="I78" s="11"/>
      <c r="J78" s="11"/>
    </row>
    <row r="79" spans="2:10" ht="15" customHeight="1">
      <c r="B79" s="11"/>
      <c r="C79" s="11"/>
      <c r="D79" s="11"/>
      <c r="E79" s="11"/>
      <c r="F79" s="11"/>
      <c r="G79" s="11"/>
      <c r="H79" s="11"/>
      <c r="I79" s="11"/>
      <c r="J79" s="11"/>
    </row>
    <row r="80" spans="2:10">
      <c r="B80" s="11"/>
      <c r="C80" s="11"/>
      <c r="D80" s="11"/>
      <c r="E80" s="11"/>
      <c r="F80" s="11"/>
      <c r="G80" s="11"/>
      <c r="H80" s="11"/>
      <c r="I80" s="11"/>
      <c r="J80" s="11"/>
    </row>
  </sheetData>
  <mergeCells count="6">
    <mergeCell ref="A3:D3"/>
    <mergeCell ref="A8:C8"/>
    <mergeCell ref="A4:B4"/>
    <mergeCell ref="A5:B5"/>
    <mergeCell ref="A6:C6"/>
    <mergeCell ref="A7:D7"/>
  </mergeCells>
  <phoneticPr fontId="2"/>
  <hyperlinks>
    <hyperlink ref="A3" location="'1 市町村別人口'!A1" display="１　市町村別人口"/>
    <hyperlink ref="A4" location="'2 狭山市人口'!A1" display="２　狭山市人口"/>
    <hyperlink ref="A5" location="'3 年齢別人口'!A1" display="３　年齢別人口"/>
    <hyperlink ref="A6" location="'4 労働力別人口'!A1" display="４　労働力別人口"/>
    <hyperlink ref="A7" location="'5 就業地・通学地別人口'!A1" display="５　就業地・通学地別人口"/>
    <hyperlink ref="A8" location="'6 産業分類別人口'!A1" display="６　産業分類別人口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opLeftCell="A67" workbookViewId="0">
      <selection activeCell="E82" sqref="E82"/>
    </sheetView>
  </sheetViews>
  <sheetFormatPr defaultRowHeight="13.5"/>
  <cols>
    <col min="1" max="1" width="11" style="11" bestFit="1" customWidth="1"/>
    <col min="2" max="8" width="9.625" style="16" customWidth="1"/>
    <col min="9" max="9" width="11.125" style="23" bestFit="1" customWidth="1"/>
    <col min="10" max="10" width="9.625" style="16" customWidth="1"/>
    <col min="11" max="16384" width="9" style="11"/>
  </cols>
  <sheetData>
    <row r="1" spans="1:10" ht="21">
      <c r="A1" s="17" t="s">
        <v>344</v>
      </c>
    </row>
    <row r="2" spans="1:10" ht="15" customHeight="1">
      <c r="A2" s="9"/>
      <c r="B2" s="19" t="s">
        <v>262</v>
      </c>
      <c r="C2" s="19"/>
      <c r="D2" s="19"/>
      <c r="E2" s="19"/>
      <c r="F2" s="19"/>
      <c r="G2" s="19"/>
      <c r="H2" s="19"/>
      <c r="I2" s="24"/>
      <c r="J2" s="10"/>
    </row>
    <row r="3" spans="1:10" ht="30" customHeight="1">
      <c r="A3" s="156" t="s">
        <v>11</v>
      </c>
      <c r="B3" s="158" t="s">
        <v>75</v>
      </c>
      <c r="C3" s="158"/>
      <c r="D3" s="159"/>
      <c r="E3" s="160" t="s">
        <v>76</v>
      </c>
      <c r="F3" s="161" t="s">
        <v>77</v>
      </c>
      <c r="G3" s="159"/>
      <c r="H3" s="161" t="s">
        <v>75</v>
      </c>
      <c r="I3" s="159"/>
      <c r="J3" s="154" t="s">
        <v>78</v>
      </c>
    </row>
    <row r="4" spans="1:10" ht="15" customHeight="1" thickBot="1">
      <c r="A4" s="157"/>
      <c r="B4" s="20" t="s">
        <v>79</v>
      </c>
      <c r="C4" s="21" t="s">
        <v>2</v>
      </c>
      <c r="D4" s="21" t="s">
        <v>4</v>
      </c>
      <c r="E4" s="155"/>
      <c r="F4" s="22" t="s">
        <v>75</v>
      </c>
      <c r="G4" s="18" t="s">
        <v>76</v>
      </c>
      <c r="H4" s="18" t="s">
        <v>80</v>
      </c>
      <c r="I4" s="25" t="s">
        <v>302</v>
      </c>
      <c r="J4" s="155"/>
    </row>
    <row r="5" spans="1:10" ht="15" customHeight="1" thickTop="1">
      <c r="A5" s="29" t="s">
        <v>301</v>
      </c>
      <c r="B5" s="12">
        <v>7344765</v>
      </c>
      <c r="C5" s="12">
        <v>3652169</v>
      </c>
      <c r="D5" s="12">
        <v>3692596</v>
      </c>
      <c r="E5" s="12">
        <v>3162743</v>
      </c>
      <c r="F5" s="12">
        <v>7266534</v>
      </c>
      <c r="G5" s="12">
        <v>2971659</v>
      </c>
      <c r="H5" s="12">
        <v>78231</v>
      </c>
      <c r="I5" s="26">
        <v>1.0765899999999999</v>
      </c>
      <c r="J5" s="12">
        <v>191084</v>
      </c>
    </row>
    <row r="6" spans="1:10" ht="15" customHeight="1">
      <c r="A6" s="30" t="s">
        <v>12</v>
      </c>
      <c r="B6" s="13">
        <v>1324025</v>
      </c>
      <c r="C6" s="13">
        <v>652920</v>
      </c>
      <c r="D6" s="13">
        <v>671105</v>
      </c>
      <c r="E6" s="13">
        <v>582475</v>
      </c>
      <c r="F6" s="13">
        <v>1263979</v>
      </c>
      <c r="G6" s="13">
        <v>533209</v>
      </c>
      <c r="H6" s="13">
        <v>60046</v>
      </c>
      <c r="I6" s="27">
        <v>4.7505499999999996</v>
      </c>
      <c r="J6" s="13">
        <v>49266</v>
      </c>
    </row>
    <row r="7" spans="1:10" ht="15" customHeight="1">
      <c r="A7" s="30" t="s">
        <v>81</v>
      </c>
      <c r="B7" s="13">
        <v>93499</v>
      </c>
      <c r="C7" s="13">
        <v>45843</v>
      </c>
      <c r="D7" s="13">
        <v>47656</v>
      </c>
      <c r="E7" s="13">
        <v>38197</v>
      </c>
      <c r="F7" s="13">
        <v>87146</v>
      </c>
      <c r="G7" s="13">
        <v>33871</v>
      </c>
      <c r="H7" s="13">
        <v>6353</v>
      </c>
      <c r="I7" s="27">
        <v>7.2900600000000004</v>
      </c>
      <c r="J7" s="13">
        <v>4326</v>
      </c>
    </row>
    <row r="8" spans="1:10" ht="15" customHeight="1">
      <c r="A8" s="30" t="s">
        <v>82</v>
      </c>
      <c r="B8" s="13">
        <v>149242</v>
      </c>
      <c r="C8" s="13">
        <v>73370</v>
      </c>
      <c r="D8" s="13">
        <v>75872</v>
      </c>
      <c r="E8" s="13">
        <v>66563</v>
      </c>
      <c r="F8" s="13">
        <v>143446</v>
      </c>
      <c r="G8" s="13">
        <v>61756</v>
      </c>
      <c r="H8" s="13">
        <v>5796</v>
      </c>
      <c r="I8" s="27">
        <v>4.04054</v>
      </c>
      <c r="J8" s="13">
        <v>4807</v>
      </c>
    </row>
    <row r="9" spans="1:10" ht="15" customHeight="1">
      <c r="A9" s="30" t="s">
        <v>83</v>
      </c>
      <c r="B9" s="13">
        <v>117784</v>
      </c>
      <c r="C9" s="13">
        <v>58338</v>
      </c>
      <c r="D9" s="13">
        <v>59446</v>
      </c>
      <c r="E9" s="13">
        <v>55188</v>
      </c>
      <c r="F9" s="13">
        <v>113864</v>
      </c>
      <c r="G9" s="13">
        <v>53265</v>
      </c>
      <c r="H9" s="13">
        <v>3920</v>
      </c>
      <c r="I9" s="27">
        <v>3.4426999999999999</v>
      </c>
      <c r="J9" s="13">
        <v>1923</v>
      </c>
    </row>
    <row r="10" spans="1:10" ht="15" customHeight="1">
      <c r="A10" s="30" t="s">
        <v>84</v>
      </c>
      <c r="B10" s="13">
        <v>165049</v>
      </c>
      <c r="C10" s="13">
        <v>80749</v>
      </c>
      <c r="D10" s="13">
        <v>84300</v>
      </c>
      <c r="E10" s="13">
        <v>70603</v>
      </c>
      <c r="F10" s="13">
        <v>161960</v>
      </c>
      <c r="G10" s="13">
        <v>65666</v>
      </c>
      <c r="H10" s="13">
        <v>3089</v>
      </c>
      <c r="I10" s="27">
        <v>1.90726</v>
      </c>
      <c r="J10" s="13">
        <v>4937</v>
      </c>
    </row>
    <row r="11" spans="1:10" ht="15" customHeight="1">
      <c r="A11" s="30" t="s">
        <v>85</v>
      </c>
      <c r="B11" s="13">
        <v>103269</v>
      </c>
      <c r="C11" s="13">
        <v>51016</v>
      </c>
      <c r="D11" s="13">
        <v>52253</v>
      </c>
      <c r="E11" s="13">
        <v>47770</v>
      </c>
      <c r="F11" s="13">
        <v>98762</v>
      </c>
      <c r="G11" s="13">
        <v>42872</v>
      </c>
      <c r="H11" s="13">
        <v>4507</v>
      </c>
      <c r="I11" s="27">
        <v>4.5635000000000003</v>
      </c>
      <c r="J11" s="13">
        <v>4898</v>
      </c>
    </row>
    <row r="12" spans="1:10" ht="15" customHeight="1">
      <c r="A12" s="30" t="s">
        <v>86</v>
      </c>
      <c r="B12" s="13">
        <v>98661</v>
      </c>
      <c r="C12" s="13">
        <v>49764</v>
      </c>
      <c r="D12" s="13">
        <v>48897</v>
      </c>
      <c r="E12" s="13">
        <v>46374</v>
      </c>
      <c r="F12" s="13">
        <v>97910</v>
      </c>
      <c r="G12" s="13">
        <v>43331</v>
      </c>
      <c r="H12" s="13">
        <v>751</v>
      </c>
      <c r="I12" s="27">
        <v>0.76702999999999999</v>
      </c>
      <c r="J12" s="13">
        <v>3043</v>
      </c>
    </row>
    <row r="13" spans="1:10" ht="15" customHeight="1">
      <c r="A13" s="30" t="s">
        <v>87</v>
      </c>
      <c r="B13" s="13">
        <v>164822</v>
      </c>
      <c r="C13" s="13">
        <v>79554</v>
      </c>
      <c r="D13" s="13">
        <v>85268</v>
      </c>
      <c r="E13" s="13">
        <v>74499</v>
      </c>
      <c r="F13" s="13">
        <v>154416</v>
      </c>
      <c r="G13" s="13">
        <v>67136</v>
      </c>
      <c r="H13" s="13">
        <v>10406</v>
      </c>
      <c r="I13" s="27">
        <v>6.7389400000000004</v>
      </c>
      <c r="J13" s="13">
        <v>7363</v>
      </c>
    </row>
    <row r="14" spans="1:10" ht="15" customHeight="1">
      <c r="A14" s="30" t="s">
        <v>88</v>
      </c>
      <c r="B14" s="13">
        <v>191563</v>
      </c>
      <c r="C14" s="13">
        <v>95491</v>
      </c>
      <c r="D14" s="13">
        <v>96072</v>
      </c>
      <c r="E14" s="13">
        <v>86081</v>
      </c>
      <c r="F14" s="13">
        <v>180152</v>
      </c>
      <c r="G14" s="13">
        <v>77895</v>
      </c>
      <c r="H14" s="13">
        <v>11411</v>
      </c>
      <c r="I14" s="27">
        <v>6.3341000000000003</v>
      </c>
      <c r="J14" s="13">
        <v>8186</v>
      </c>
    </row>
    <row r="15" spans="1:10" ht="15" customHeight="1">
      <c r="A15" s="30" t="s">
        <v>89</v>
      </c>
      <c r="B15" s="13">
        <v>128321</v>
      </c>
      <c r="C15" s="13">
        <v>63216</v>
      </c>
      <c r="D15" s="13">
        <v>65105</v>
      </c>
      <c r="E15" s="13">
        <v>50836</v>
      </c>
      <c r="F15" s="13">
        <v>116522</v>
      </c>
      <c r="G15" s="13">
        <v>44475</v>
      </c>
      <c r="H15" s="13">
        <v>11799</v>
      </c>
      <c r="I15" s="27">
        <v>10.12598</v>
      </c>
      <c r="J15" s="13">
        <v>6361</v>
      </c>
    </row>
    <row r="16" spans="1:10" ht="15" customHeight="1">
      <c r="A16" s="30" t="s">
        <v>90</v>
      </c>
      <c r="B16" s="13">
        <v>111815</v>
      </c>
      <c r="C16" s="13">
        <v>55579</v>
      </c>
      <c r="D16" s="13">
        <v>56236</v>
      </c>
      <c r="E16" s="13">
        <v>46364</v>
      </c>
      <c r="F16" s="13">
        <v>109801</v>
      </c>
      <c r="G16" s="13">
        <v>42942</v>
      </c>
      <c r="H16" s="13">
        <v>2014</v>
      </c>
      <c r="I16" s="27">
        <v>1.83423</v>
      </c>
      <c r="J16" s="13">
        <v>3422</v>
      </c>
    </row>
    <row r="17" spans="1:10" ht="15" customHeight="1">
      <c r="A17" s="30" t="s">
        <v>13</v>
      </c>
      <c r="B17" s="13">
        <v>354571</v>
      </c>
      <c r="C17" s="13">
        <v>177480</v>
      </c>
      <c r="D17" s="13">
        <v>177091</v>
      </c>
      <c r="E17" s="13">
        <v>153376</v>
      </c>
      <c r="F17" s="13">
        <v>350745</v>
      </c>
      <c r="G17" s="13">
        <v>145715</v>
      </c>
      <c r="H17" s="13">
        <v>3826</v>
      </c>
      <c r="I17" s="27">
        <v>1.0908199999999999</v>
      </c>
      <c r="J17" s="13">
        <v>7661</v>
      </c>
    </row>
    <row r="18" spans="1:10" ht="15" customHeight="1">
      <c r="A18" s="30" t="s">
        <v>14</v>
      </c>
      <c r="B18" s="13">
        <v>194415</v>
      </c>
      <c r="C18" s="13">
        <v>97087</v>
      </c>
      <c r="D18" s="13">
        <v>97328</v>
      </c>
      <c r="E18" s="13">
        <v>80153</v>
      </c>
      <c r="F18" s="13">
        <v>198742</v>
      </c>
      <c r="G18" s="13">
        <v>77004</v>
      </c>
      <c r="H18" s="13">
        <v>-4327</v>
      </c>
      <c r="I18" s="27">
        <v>-2.17719</v>
      </c>
      <c r="J18" s="13">
        <v>3149</v>
      </c>
    </row>
    <row r="19" spans="1:10" ht="15" customHeight="1">
      <c r="A19" s="30" t="s">
        <v>15</v>
      </c>
      <c r="B19" s="13">
        <v>594274</v>
      </c>
      <c r="C19" s="13">
        <v>299238</v>
      </c>
      <c r="D19" s="13">
        <v>295036</v>
      </c>
      <c r="E19" s="13">
        <v>267141</v>
      </c>
      <c r="F19" s="13">
        <v>578112</v>
      </c>
      <c r="G19" s="13">
        <v>245830</v>
      </c>
      <c r="H19" s="13">
        <v>16162</v>
      </c>
      <c r="I19" s="27">
        <v>2.7956500000000002</v>
      </c>
      <c r="J19" s="13">
        <v>21311</v>
      </c>
    </row>
    <row r="20" spans="1:10" ht="15" customHeight="1">
      <c r="A20" s="30" t="s">
        <v>16</v>
      </c>
      <c r="B20" s="13">
        <v>78617</v>
      </c>
      <c r="C20" s="13">
        <v>38736</v>
      </c>
      <c r="D20" s="13">
        <v>39881</v>
      </c>
      <c r="E20" s="13">
        <v>31876</v>
      </c>
      <c r="F20" s="13">
        <v>82113</v>
      </c>
      <c r="G20" s="13">
        <v>31015</v>
      </c>
      <c r="H20" s="13">
        <v>-3496</v>
      </c>
      <c r="I20" s="27">
        <v>-4.2575500000000002</v>
      </c>
      <c r="J20" s="13">
        <v>861</v>
      </c>
    </row>
    <row r="21" spans="1:10" ht="15" customHeight="1">
      <c r="A21" s="30" t="s">
        <v>17</v>
      </c>
      <c r="B21" s="13">
        <v>59674</v>
      </c>
      <c r="C21" s="13">
        <v>29068</v>
      </c>
      <c r="D21" s="13">
        <v>30606</v>
      </c>
      <c r="E21" s="13">
        <v>23922</v>
      </c>
      <c r="F21" s="13">
        <v>63555</v>
      </c>
      <c r="G21" s="13">
        <v>24038</v>
      </c>
      <c r="H21" s="13">
        <v>-3881</v>
      </c>
      <c r="I21" s="27">
        <v>-6.1065199999999997</v>
      </c>
      <c r="J21" s="13">
        <v>-116</v>
      </c>
    </row>
    <row r="22" spans="1:10" ht="15" customHeight="1">
      <c r="A22" s="30" t="s">
        <v>18</v>
      </c>
      <c r="B22" s="13">
        <v>342464</v>
      </c>
      <c r="C22" s="13">
        <v>168197</v>
      </c>
      <c r="D22" s="13">
        <v>174267</v>
      </c>
      <c r="E22" s="13">
        <v>152652</v>
      </c>
      <c r="F22" s="13">
        <v>340386</v>
      </c>
      <c r="G22" s="13">
        <v>145834</v>
      </c>
      <c r="H22" s="13">
        <v>2078</v>
      </c>
      <c r="I22" s="27">
        <v>0.61048000000000002</v>
      </c>
      <c r="J22" s="13">
        <v>6818</v>
      </c>
    </row>
    <row r="23" spans="1:10" ht="15" customHeight="1">
      <c r="A23" s="30" t="s">
        <v>19</v>
      </c>
      <c r="B23" s="13">
        <v>80361</v>
      </c>
      <c r="C23" s="13">
        <v>40294</v>
      </c>
      <c r="D23" s="13">
        <v>40067</v>
      </c>
      <c r="E23" s="13">
        <v>33563</v>
      </c>
      <c r="F23" s="13">
        <v>80715</v>
      </c>
      <c r="G23" s="13">
        <v>31749</v>
      </c>
      <c r="H23" s="13">
        <v>-354</v>
      </c>
      <c r="I23" s="27">
        <v>-0.43858000000000003</v>
      </c>
      <c r="J23" s="13">
        <v>1814</v>
      </c>
    </row>
    <row r="24" spans="1:10" ht="15" customHeight="1">
      <c r="A24" s="30" t="s">
        <v>20</v>
      </c>
      <c r="B24" s="13">
        <v>111623</v>
      </c>
      <c r="C24" s="13">
        <v>55982</v>
      </c>
      <c r="D24" s="13">
        <v>55641</v>
      </c>
      <c r="E24" s="13">
        <v>44295</v>
      </c>
      <c r="F24" s="13">
        <v>112229</v>
      </c>
      <c r="G24" s="13">
        <v>41034</v>
      </c>
      <c r="H24" s="13">
        <v>-606</v>
      </c>
      <c r="I24" s="27">
        <v>-0.53996999999999995</v>
      </c>
      <c r="J24" s="13">
        <v>3261</v>
      </c>
    </row>
    <row r="25" spans="1:10" ht="15" customHeight="1">
      <c r="A25" s="30" t="s">
        <v>21</v>
      </c>
      <c r="B25" s="13">
        <v>78569</v>
      </c>
      <c r="C25" s="13">
        <v>39216</v>
      </c>
      <c r="D25" s="13">
        <v>39353</v>
      </c>
      <c r="E25" s="13">
        <v>33033</v>
      </c>
      <c r="F25" s="13">
        <v>77881</v>
      </c>
      <c r="G25" s="13">
        <v>31004</v>
      </c>
      <c r="H25" s="13">
        <v>688</v>
      </c>
      <c r="I25" s="27">
        <v>0.88339999999999996</v>
      </c>
      <c r="J25" s="13">
        <v>2029</v>
      </c>
    </row>
    <row r="26" spans="1:10" ht="15" customHeight="1">
      <c r="A26" s="30" t="s">
        <v>22</v>
      </c>
      <c r="B26" s="13">
        <v>91791</v>
      </c>
      <c r="C26" s="13">
        <v>46187</v>
      </c>
      <c r="D26" s="13">
        <v>45604</v>
      </c>
      <c r="E26" s="13">
        <v>39797</v>
      </c>
      <c r="F26" s="13">
        <v>91437</v>
      </c>
      <c r="G26" s="13">
        <v>37224</v>
      </c>
      <c r="H26" s="13">
        <v>354</v>
      </c>
      <c r="I26" s="27">
        <v>0.38714999999999999</v>
      </c>
      <c r="J26" s="13">
        <v>2573</v>
      </c>
    </row>
    <row r="27" spans="1:10" ht="15" customHeight="1">
      <c r="A27" s="30" t="s">
        <v>23</v>
      </c>
      <c r="B27" s="13">
        <v>229792</v>
      </c>
      <c r="C27" s="13">
        <v>113467</v>
      </c>
      <c r="D27" s="13">
        <v>116325</v>
      </c>
      <c r="E27" s="13">
        <v>97638</v>
      </c>
      <c r="F27" s="13">
        <v>232709</v>
      </c>
      <c r="G27" s="13">
        <v>94463</v>
      </c>
      <c r="H27" s="13">
        <v>-2917</v>
      </c>
      <c r="I27" s="27">
        <v>-1.2535000000000001</v>
      </c>
      <c r="J27" s="13">
        <v>3175</v>
      </c>
    </row>
    <row r="28" spans="1:10" ht="15" customHeight="1">
      <c r="A28" s="30" t="s">
        <v>24</v>
      </c>
      <c r="B28" s="13">
        <v>148699</v>
      </c>
      <c r="C28" s="13">
        <v>74178</v>
      </c>
      <c r="D28" s="13">
        <v>74521</v>
      </c>
      <c r="E28" s="13">
        <v>63776</v>
      </c>
      <c r="F28" s="13">
        <v>152405</v>
      </c>
      <c r="G28" s="13">
        <v>62028</v>
      </c>
      <c r="H28" s="13">
        <v>-3706</v>
      </c>
      <c r="I28" s="27">
        <v>-2.4316800000000001</v>
      </c>
      <c r="J28" s="13">
        <v>1748</v>
      </c>
    </row>
    <row r="29" spans="1:10" ht="15" customHeight="1">
      <c r="A29" s="30" t="s">
        <v>25</v>
      </c>
      <c r="B29" s="13">
        <v>52862</v>
      </c>
      <c r="C29" s="13">
        <v>26142</v>
      </c>
      <c r="D29" s="13">
        <v>26720</v>
      </c>
      <c r="E29" s="13">
        <v>21159</v>
      </c>
      <c r="F29" s="13">
        <v>54874</v>
      </c>
      <c r="G29" s="13">
        <v>20366</v>
      </c>
      <c r="H29" s="13">
        <v>-2012</v>
      </c>
      <c r="I29" s="27">
        <v>-3.6665800000000002</v>
      </c>
      <c r="J29" s="13">
        <v>793</v>
      </c>
    </row>
    <row r="30" spans="1:10" ht="15" customHeight="1">
      <c r="A30" s="30" t="s">
        <v>26</v>
      </c>
      <c r="B30" s="13">
        <v>116828</v>
      </c>
      <c r="C30" s="13">
        <v>57673</v>
      </c>
      <c r="D30" s="13">
        <v>59155</v>
      </c>
      <c r="E30" s="13">
        <v>47499</v>
      </c>
      <c r="F30" s="13">
        <v>118072</v>
      </c>
      <c r="G30" s="13">
        <v>45043</v>
      </c>
      <c r="H30" s="13">
        <v>-1244</v>
      </c>
      <c r="I30" s="27">
        <v>-1.05359</v>
      </c>
      <c r="J30" s="13">
        <v>2456</v>
      </c>
    </row>
    <row r="31" spans="1:10" ht="15" customHeight="1">
      <c r="A31" s="30" t="s">
        <v>27</v>
      </c>
      <c r="B31" s="13">
        <v>141268</v>
      </c>
      <c r="C31" s="13">
        <v>70200</v>
      </c>
      <c r="D31" s="13">
        <v>71068</v>
      </c>
      <c r="E31" s="13">
        <v>55854</v>
      </c>
      <c r="F31" s="13">
        <v>143811</v>
      </c>
      <c r="G31" s="13">
        <v>53384</v>
      </c>
      <c r="H31" s="13">
        <v>-2543</v>
      </c>
      <c r="I31" s="27">
        <v>-1.7682899999999999</v>
      </c>
      <c r="J31" s="13">
        <v>2470</v>
      </c>
    </row>
    <row r="32" spans="1:10" ht="15" customHeight="1">
      <c r="A32" s="30" t="s">
        <v>28</v>
      </c>
      <c r="B32" s="13">
        <v>226940</v>
      </c>
      <c r="C32" s="13">
        <v>112288</v>
      </c>
      <c r="D32" s="13">
        <v>114652</v>
      </c>
      <c r="E32" s="13">
        <v>96559</v>
      </c>
      <c r="F32" s="13">
        <v>225196</v>
      </c>
      <c r="G32" s="13">
        <v>91399</v>
      </c>
      <c r="H32" s="13">
        <v>1744</v>
      </c>
      <c r="I32" s="27">
        <v>0.77444000000000002</v>
      </c>
      <c r="J32" s="13">
        <v>5160</v>
      </c>
    </row>
    <row r="33" spans="1:10" ht="15" customHeight="1">
      <c r="A33" s="30" t="s">
        <v>29</v>
      </c>
      <c r="B33" s="13">
        <v>248304</v>
      </c>
      <c r="C33" s="13">
        <v>125213</v>
      </c>
      <c r="D33" s="13">
        <v>123091</v>
      </c>
      <c r="E33" s="13">
        <v>111923</v>
      </c>
      <c r="F33" s="13">
        <v>247034</v>
      </c>
      <c r="G33" s="13">
        <v>105827</v>
      </c>
      <c r="H33" s="13">
        <v>1270</v>
      </c>
      <c r="I33" s="27">
        <v>0.5141</v>
      </c>
      <c r="J33" s="13">
        <v>6096</v>
      </c>
    </row>
    <row r="34" spans="1:10" ht="15" customHeight="1">
      <c r="A34" s="30" t="s">
        <v>30</v>
      </c>
      <c r="B34" s="13">
        <v>341621</v>
      </c>
      <c r="C34" s="13">
        <v>168747</v>
      </c>
      <c r="D34" s="13">
        <v>172874</v>
      </c>
      <c r="E34" s="13">
        <v>142774</v>
      </c>
      <c r="F34" s="13">
        <v>337498</v>
      </c>
      <c r="G34" s="13">
        <v>136460</v>
      </c>
      <c r="H34" s="13">
        <v>4123</v>
      </c>
      <c r="I34" s="27">
        <v>1.2216400000000001</v>
      </c>
      <c r="J34" s="13">
        <v>6314</v>
      </c>
    </row>
    <row r="35" spans="1:10" ht="15" customHeight="1">
      <c r="A35" s="30" t="s">
        <v>31</v>
      </c>
      <c r="B35" s="13">
        <v>74283</v>
      </c>
      <c r="C35" s="13">
        <v>37470</v>
      </c>
      <c r="D35" s="13">
        <v>36813</v>
      </c>
      <c r="E35" s="13">
        <v>36827</v>
      </c>
      <c r="F35" s="13">
        <v>72260</v>
      </c>
      <c r="G35" s="13">
        <v>34174</v>
      </c>
      <c r="H35" s="13">
        <v>2023</v>
      </c>
      <c r="I35" s="27">
        <v>2.7996099999999999</v>
      </c>
      <c r="J35" s="13">
        <v>2653</v>
      </c>
    </row>
    <row r="36" spans="1:10" ht="15" customHeight="1">
      <c r="A36" s="30" t="s">
        <v>32</v>
      </c>
      <c r="B36" s="13">
        <v>140899</v>
      </c>
      <c r="C36" s="13">
        <v>71388</v>
      </c>
      <c r="D36" s="13">
        <v>69511</v>
      </c>
      <c r="E36" s="13">
        <v>64319</v>
      </c>
      <c r="F36" s="13">
        <v>136150</v>
      </c>
      <c r="G36" s="13">
        <v>59432</v>
      </c>
      <c r="H36" s="13">
        <v>4749</v>
      </c>
      <c r="I36" s="27">
        <v>3.4880599999999999</v>
      </c>
      <c r="J36" s="13">
        <v>4887</v>
      </c>
    </row>
    <row r="37" spans="1:10" ht="15" customHeight="1">
      <c r="A37" s="30" t="s">
        <v>33</v>
      </c>
      <c r="B37" s="13">
        <v>145651</v>
      </c>
      <c r="C37" s="13">
        <v>71803</v>
      </c>
      <c r="D37" s="13">
        <v>73848</v>
      </c>
      <c r="E37" s="13">
        <v>61222</v>
      </c>
      <c r="F37" s="13">
        <v>148390</v>
      </c>
      <c r="G37" s="13">
        <v>59004</v>
      </c>
      <c r="H37" s="13">
        <v>-2739</v>
      </c>
      <c r="I37" s="27">
        <v>-1.84581</v>
      </c>
      <c r="J37" s="13">
        <v>2218</v>
      </c>
    </row>
    <row r="38" spans="1:10" ht="15" customHeight="1">
      <c r="A38" s="30" t="s">
        <v>34</v>
      </c>
      <c r="B38" s="13">
        <v>141083</v>
      </c>
      <c r="C38" s="13">
        <v>70696</v>
      </c>
      <c r="D38" s="13">
        <v>70387</v>
      </c>
      <c r="E38" s="13">
        <v>62663</v>
      </c>
      <c r="F38" s="13">
        <v>136299</v>
      </c>
      <c r="G38" s="13">
        <v>59515</v>
      </c>
      <c r="H38" s="13">
        <v>4784</v>
      </c>
      <c r="I38" s="27">
        <v>3.5099300000000002</v>
      </c>
      <c r="J38" s="13">
        <v>3148</v>
      </c>
    </row>
    <row r="39" spans="1:10" ht="15" customHeight="1">
      <c r="A39" s="30" t="s">
        <v>35</v>
      </c>
      <c r="B39" s="13">
        <v>75346</v>
      </c>
      <c r="C39" s="13">
        <v>36945</v>
      </c>
      <c r="D39" s="13">
        <v>38401</v>
      </c>
      <c r="E39" s="13">
        <v>32730</v>
      </c>
      <c r="F39" s="13">
        <v>72676</v>
      </c>
      <c r="G39" s="13">
        <v>30607</v>
      </c>
      <c r="H39" s="13">
        <v>2670</v>
      </c>
      <c r="I39" s="27">
        <v>3.6738400000000002</v>
      </c>
      <c r="J39" s="13">
        <v>2123</v>
      </c>
    </row>
    <row r="40" spans="1:10" ht="15" customHeight="1">
      <c r="A40" s="30" t="s">
        <v>36</v>
      </c>
      <c r="B40" s="13">
        <v>83989</v>
      </c>
      <c r="C40" s="13">
        <v>43138</v>
      </c>
      <c r="D40" s="13">
        <v>40851</v>
      </c>
      <c r="E40" s="13">
        <v>39889</v>
      </c>
      <c r="F40" s="13">
        <v>80826</v>
      </c>
      <c r="G40" s="13">
        <v>36898</v>
      </c>
      <c r="H40" s="13">
        <v>3163</v>
      </c>
      <c r="I40" s="27">
        <v>3.9133399999999998</v>
      </c>
      <c r="J40" s="13">
        <v>2991</v>
      </c>
    </row>
    <row r="41" spans="1:10" ht="15" customHeight="1">
      <c r="A41" s="30" t="s">
        <v>37</v>
      </c>
      <c r="B41" s="13">
        <v>166017</v>
      </c>
      <c r="C41" s="13">
        <v>81781</v>
      </c>
      <c r="D41" s="13">
        <v>84236</v>
      </c>
      <c r="E41" s="13">
        <v>73686</v>
      </c>
      <c r="F41" s="13">
        <v>162122</v>
      </c>
      <c r="G41" s="13">
        <v>67250</v>
      </c>
      <c r="H41" s="13">
        <v>3895</v>
      </c>
      <c r="I41" s="27">
        <v>2.4025099999999999</v>
      </c>
      <c r="J41" s="13">
        <v>6436</v>
      </c>
    </row>
    <row r="42" spans="1:10" ht="15" customHeight="1">
      <c r="A42" s="30" t="s">
        <v>38</v>
      </c>
      <c r="B42" s="13">
        <v>74748</v>
      </c>
      <c r="C42" s="13">
        <v>36950</v>
      </c>
      <c r="D42" s="13">
        <v>37798</v>
      </c>
      <c r="E42" s="13">
        <v>30918</v>
      </c>
      <c r="F42" s="13">
        <v>73936</v>
      </c>
      <c r="G42" s="13">
        <v>28685</v>
      </c>
      <c r="H42" s="13">
        <v>812</v>
      </c>
      <c r="I42" s="27">
        <v>1.0982499999999999</v>
      </c>
      <c r="J42" s="13">
        <v>2233</v>
      </c>
    </row>
    <row r="43" spans="1:10" ht="15" customHeight="1">
      <c r="A43" s="30" t="s">
        <v>39</v>
      </c>
      <c r="B43" s="13">
        <v>150582</v>
      </c>
      <c r="C43" s="13">
        <v>74607</v>
      </c>
      <c r="D43" s="13">
        <v>75975</v>
      </c>
      <c r="E43" s="13">
        <v>62578</v>
      </c>
      <c r="F43" s="13">
        <v>152311</v>
      </c>
      <c r="G43" s="13">
        <v>59082</v>
      </c>
      <c r="H43" s="13">
        <v>-1729</v>
      </c>
      <c r="I43" s="27">
        <v>-1.1351800000000001</v>
      </c>
      <c r="J43" s="13">
        <v>3496</v>
      </c>
    </row>
    <row r="44" spans="1:10" ht="15" customHeight="1">
      <c r="A44" s="30" t="s">
        <v>40</v>
      </c>
      <c r="B44" s="13">
        <v>65201</v>
      </c>
      <c r="C44" s="13">
        <v>32214</v>
      </c>
      <c r="D44" s="13">
        <v>32987</v>
      </c>
      <c r="E44" s="13">
        <v>27403</v>
      </c>
      <c r="F44" s="13">
        <v>67409</v>
      </c>
      <c r="G44" s="13">
        <v>26845</v>
      </c>
      <c r="H44" s="13">
        <v>-2208</v>
      </c>
      <c r="I44" s="27">
        <v>-3.2755299999999998</v>
      </c>
      <c r="J44" s="13">
        <v>558</v>
      </c>
    </row>
    <row r="45" spans="1:10" ht="15" customHeight="1">
      <c r="A45" s="30" t="s">
        <v>41</v>
      </c>
      <c r="B45" s="13">
        <v>93363</v>
      </c>
      <c r="C45" s="13">
        <v>47995</v>
      </c>
      <c r="D45" s="13">
        <v>45368</v>
      </c>
      <c r="E45" s="13">
        <v>42183</v>
      </c>
      <c r="F45" s="13">
        <v>86717</v>
      </c>
      <c r="G45" s="13">
        <v>35763</v>
      </c>
      <c r="H45" s="13">
        <v>6646</v>
      </c>
      <c r="I45" s="27">
        <v>7.6640100000000002</v>
      </c>
      <c r="J45" s="13">
        <v>6420</v>
      </c>
    </row>
    <row r="46" spans="1:10" ht="15" customHeight="1">
      <c r="A46" s="30" t="s">
        <v>42</v>
      </c>
      <c r="B46" s="13">
        <v>111859</v>
      </c>
      <c r="C46" s="13">
        <v>54871</v>
      </c>
      <c r="D46" s="13">
        <v>56988</v>
      </c>
      <c r="E46" s="13">
        <v>50979</v>
      </c>
      <c r="F46" s="13">
        <v>108102</v>
      </c>
      <c r="G46" s="13">
        <v>47169</v>
      </c>
      <c r="H46" s="13">
        <v>3757</v>
      </c>
      <c r="I46" s="27">
        <v>3.4754200000000002</v>
      </c>
      <c r="J46" s="13">
        <v>3810</v>
      </c>
    </row>
    <row r="47" spans="1:10" ht="15" customHeight="1">
      <c r="A47" s="30" t="s">
        <v>43</v>
      </c>
      <c r="B47" s="13">
        <v>142145</v>
      </c>
      <c r="C47" s="13">
        <v>71486</v>
      </c>
      <c r="D47" s="13">
        <v>70659</v>
      </c>
      <c r="E47" s="13">
        <v>60829</v>
      </c>
      <c r="F47" s="13">
        <v>136521</v>
      </c>
      <c r="G47" s="13">
        <v>55288</v>
      </c>
      <c r="H47" s="13">
        <v>5624</v>
      </c>
      <c r="I47" s="27">
        <v>4.11951</v>
      </c>
      <c r="J47" s="13">
        <v>5541</v>
      </c>
    </row>
    <row r="48" spans="1:10" ht="15" customHeight="1">
      <c r="A48" s="30" t="s">
        <v>44</v>
      </c>
      <c r="B48" s="13">
        <v>61499</v>
      </c>
      <c r="C48" s="13">
        <v>30468</v>
      </c>
      <c r="D48" s="13">
        <v>31031</v>
      </c>
      <c r="E48" s="13">
        <v>25474</v>
      </c>
      <c r="F48" s="13">
        <v>62380</v>
      </c>
      <c r="G48" s="13">
        <v>24543</v>
      </c>
      <c r="H48" s="13">
        <v>-881</v>
      </c>
      <c r="I48" s="27">
        <v>-1.41231</v>
      </c>
      <c r="J48" s="13">
        <v>931</v>
      </c>
    </row>
    <row r="49" spans="1:10" ht="15" customHeight="1">
      <c r="A49" s="30" t="s">
        <v>45</v>
      </c>
      <c r="B49" s="13">
        <v>100275</v>
      </c>
      <c r="C49" s="13">
        <v>50041</v>
      </c>
      <c r="D49" s="13">
        <v>50234</v>
      </c>
      <c r="E49" s="13">
        <v>44555</v>
      </c>
      <c r="F49" s="13">
        <v>101679</v>
      </c>
      <c r="G49" s="13">
        <v>42883</v>
      </c>
      <c r="H49" s="13">
        <v>-1404</v>
      </c>
      <c r="I49" s="27">
        <v>-1.3808199999999999</v>
      </c>
      <c r="J49" s="13">
        <v>1672</v>
      </c>
    </row>
    <row r="50" spans="1:10" ht="15" customHeight="1">
      <c r="A50" s="30" t="s">
        <v>46</v>
      </c>
      <c r="B50" s="13">
        <v>50066</v>
      </c>
      <c r="C50" s="13">
        <v>24979</v>
      </c>
      <c r="D50" s="13">
        <v>25087</v>
      </c>
      <c r="E50" s="13">
        <v>20851</v>
      </c>
      <c r="F50" s="13">
        <v>52524</v>
      </c>
      <c r="G50" s="13">
        <v>20568</v>
      </c>
      <c r="H50" s="13">
        <v>-2458</v>
      </c>
      <c r="I50" s="27">
        <v>-4.6797700000000004</v>
      </c>
      <c r="J50" s="13">
        <v>283</v>
      </c>
    </row>
    <row r="51" spans="1:10" ht="15" customHeight="1">
      <c r="A51" s="30" t="s">
        <v>47</v>
      </c>
      <c r="B51" s="13">
        <v>70117</v>
      </c>
      <c r="C51" s="13">
        <v>34585</v>
      </c>
      <c r="D51" s="13">
        <v>35532</v>
      </c>
      <c r="E51" s="13">
        <v>30537</v>
      </c>
      <c r="F51" s="13">
        <v>70255</v>
      </c>
      <c r="G51" s="13">
        <v>28658</v>
      </c>
      <c r="H51" s="13">
        <v>-138</v>
      </c>
      <c r="I51" s="27">
        <v>-0.19642999999999999</v>
      </c>
      <c r="J51" s="13">
        <v>1879</v>
      </c>
    </row>
    <row r="52" spans="1:10" ht="15" customHeight="1">
      <c r="A52" s="30" t="s">
        <v>48</v>
      </c>
      <c r="B52" s="13">
        <v>54571</v>
      </c>
      <c r="C52" s="13">
        <v>26953</v>
      </c>
      <c r="D52" s="13">
        <v>27618</v>
      </c>
      <c r="E52" s="13">
        <v>22379</v>
      </c>
      <c r="F52" s="13">
        <v>56520</v>
      </c>
      <c r="G52" s="13">
        <v>22145</v>
      </c>
      <c r="H52" s="13">
        <v>-1949</v>
      </c>
      <c r="I52" s="27">
        <v>-3.44834</v>
      </c>
      <c r="J52" s="13">
        <v>234</v>
      </c>
    </row>
    <row r="53" spans="1:10" ht="15" customHeight="1">
      <c r="A53" s="30" t="s">
        <v>49</v>
      </c>
      <c r="B53" s="13">
        <v>71979</v>
      </c>
      <c r="C53" s="13">
        <v>35800</v>
      </c>
      <c r="D53" s="13">
        <v>36179</v>
      </c>
      <c r="E53" s="13">
        <v>27901</v>
      </c>
      <c r="F53" s="13">
        <v>69738</v>
      </c>
      <c r="G53" s="13">
        <v>25716</v>
      </c>
      <c r="H53" s="13">
        <v>2241</v>
      </c>
      <c r="I53" s="27">
        <v>3.21346</v>
      </c>
      <c r="J53" s="13">
        <v>2185</v>
      </c>
    </row>
    <row r="54" spans="1:10" ht="15" customHeight="1">
      <c r="A54" s="30" t="s">
        <v>50</v>
      </c>
      <c r="B54" s="13">
        <v>113597</v>
      </c>
      <c r="C54" s="13">
        <v>56085</v>
      </c>
      <c r="D54" s="13">
        <v>57512</v>
      </c>
      <c r="E54" s="13">
        <v>49395</v>
      </c>
      <c r="F54" s="13">
        <v>110970</v>
      </c>
      <c r="G54" s="13">
        <v>45806</v>
      </c>
      <c r="H54" s="13">
        <v>2627</v>
      </c>
      <c r="I54" s="27">
        <v>2.3673099999999998</v>
      </c>
      <c r="J54" s="13">
        <v>3589</v>
      </c>
    </row>
    <row r="55" spans="1:10" ht="15" customHeight="1">
      <c r="A55" s="31" t="s">
        <v>51</v>
      </c>
      <c r="B55" s="14">
        <v>52214</v>
      </c>
      <c r="C55" s="14">
        <v>25764</v>
      </c>
      <c r="D55" s="14">
        <v>26450</v>
      </c>
      <c r="E55" s="14">
        <v>20513</v>
      </c>
      <c r="F55" s="14">
        <v>51535</v>
      </c>
      <c r="G55" s="14">
        <v>19183</v>
      </c>
      <c r="H55" s="14">
        <v>679</v>
      </c>
      <c r="I55" s="28">
        <v>1.31755</v>
      </c>
      <c r="J55" s="14">
        <v>1330</v>
      </c>
    </row>
    <row r="56" spans="1:10" ht="15" customHeight="1">
      <c r="A56" s="30" t="s">
        <v>52</v>
      </c>
      <c r="B56" s="13">
        <v>44841</v>
      </c>
      <c r="C56" s="13">
        <v>22539</v>
      </c>
      <c r="D56" s="13">
        <v>22302</v>
      </c>
      <c r="E56" s="13">
        <v>17812</v>
      </c>
      <c r="F56" s="13">
        <v>44442</v>
      </c>
      <c r="G56" s="13">
        <v>16701</v>
      </c>
      <c r="H56" s="15">
        <v>399</v>
      </c>
      <c r="I56" s="28">
        <v>0.89780000000000004</v>
      </c>
      <c r="J56" s="15">
        <v>1111</v>
      </c>
    </row>
    <row r="57" spans="1:10" ht="15" customHeight="1">
      <c r="A57" s="30" t="s">
        <v>53</v>
      </c>
      <c r="B57" s="13">
        <v>38434</v>
      </c>
      <c r="C57" s="13">
        <v>18949</v>
      </c>
      <c r="D57" s="13">
        <v>19485</v>
      </c>
      <c r="E57" s="13">
        <v>15035</v>
      </c>
      <c r="F57" s="13">
        <v>38456</v>
      </c>
      <c r="G57" s="13">
        <v>14328</v>
      </c>
      <c r="H57" s="15">
        <v>-22</v>
      </c>
      <c r="I57" s="28">
        <v>-5.7209999999999997E-2</v>
      </c>
      <c r="J57" s="15">
        <v>707</v>
      </c>
    </row>
    <row r="58" spans="1:10" ht="15" customHeight="1">
      <c r="A58" s="30" t="s">
        <v>54</v>
      </c>
      <c r="B58" s="13">
        <v>35366</v>
      </c>
      <c r="C58" s="13">
        <v>17534</v>
      </c>
      <c r="D58" s="13">
        <v>17832</v>
      </c>
      <c r="E58" s="13">
        <v>15764</v>
      </c>
      <c r="F58" s="13">
        <v>37275</v>
      </c>
      <c r="G58" s="13">
        <v>15566</v>
      </c>
      <c r="H58" s="15">
        <v>-1909</v>
      </c>
      <c r="I58" s="28">
        <v>-5.1214000000000004</v>
      </c>
      <c r="J58" s="15">
        <v>198</v>
      </c>
    </row>
    <row r="59" spans="1:10" ht="15" customHeight="1">
      <c r="A59" s="30" t="s">
        <v>55</v>
      </c>
      <c r="B59" s="13">
        <v>11029</v>
      </c>
      <c r="C59" s="13">
        <v>5494</v>
      </c>
      <c r="D59" s="13">
        <v>5535</v>
      </c>
      <c r="E59" s="13">
        <v>4587</v>
      </c>
      <c r="F59" s="13">
        <v>11716</v>
      </c>
      <c r="G59" s="13">
        <v>4527</v>
      </c>
      <c r="H59" s="15">
        <v>-687</v>
      </c>
      <c r="I59" s="28">
        <v>-5.8637800000000002</v>
      </c>
      <c r="J59" s="15">
        <v>60</v>
      </c>
    </row>
    <row r="60" spans="1:10" ht="15" customHeight="1">
      <c r="A60" s="30" t="s">
        <v>56</v>
      </c>
      <c r="B60" s="13">
        <v>19732</v>
      </c>
      <c r="C60" s="13">
        <v>10070</v>
      </c>
      <c r="D60" s="13">
        <v>9662</v>
      </c>
      <c r="E60" s="13">
        <v>7650</v>
      </c>
      <c r="F60" s="13">
        <v>18212</v>
      </c>
      <c r="G60" s="13">
        <v>6785</v>
      </c>
      <c r="H60" s="15">
        <v>1520</v>
      </c>
      <c r="I60" s="28">
        <v>8.3461499999999997</v>
      </c>
      <c r="J60" s="15">
        <v>865</v>
      </c>
    </row>
    <row r="61" spans="1:10" ht="15" customHeight="1">
      <c r="A61" s="30" t="s">
        <v>57</v>
      </c>
      <c r="B61" s="13">
        <v>17889</v>
      </c>
      <c r="C61" s="13">
        <v>8941</v>
      </c>
      <c r="D61" s="13">
        <v>8948</v>
      </c>
      <c r="E61" s="13">
        <v>7421</v>
      </c>
      <c r="F61" s="13">
        <v>18341</v>
      </c>
      <c r="G61" s="13">
        <v>6968</v>
      </c>
      <c r="H61" s="15">
        <v>-452</v>
      </c>
      <c r="I61" s="28">
        <v>-2.4644200000000001</v>
      </c>
      <c r="J61" s="15">
        <v>453</v>
      </c>
    </row>
    <row r="62" spans="1:10" ht="15" customHeight="1">
      <c r="A62" s="30" t="s">
        <v>58</v>
      </c>
      <c r="B62" s="13">
        <v>28524</v>
      </c>
      <c r="C62" s="13">
        <v>14190</v>
      </c>
      <c r="D62" s="13">
        <v>14334</v>
      </c>
      <c r="E62" s="13">
        <v>11781</v>
      </c>
      <c r="F62" s="13">
        <v>31178</v>
      </c>
      <c r="G62" s="13">
        <v>12007</v>
      </c>
      <c r="H62" s="15">
        <v>-2654</v>
      </c>
      <c r="I62" s="28">
        <v>-8.5124099999999991</v>
      </c>
      <c r="J62" s="15">
        <v>-226</v>
      </c>
    </row>
    <row r="63" spans="1:10" ht="15" customHeight="1">
      <c r="A63" s="30" t="s">
        <v>59</v>
      </c>
      <c r="B63" s="13">
        <v>19378</v>
      </c>
      <c r="C63" s="13">
        <v>9823</v>
      </c>
      <c r="D63" s="13">
        <v>9555</v>
      </c>
      <c r="E63" s="13">
        <v>7269</v>
      </c>
      <c r="F63" s="13">
        <v>20788</v>
      </c>
      <c r="G63" s="13">
        <v>7238</v>
      </c>
      <c r="H63" s="15">
        <v>-1410</v>
      </c>
      <c r="I63" s="28">
        <v>-6.7827599999999997</v>
      </c>
      <c r="J63" s="15">
        <v>31</v>
      </c>
    </row>
    <row r="64" spans="1:10" ht="15" customHeight="1">
      <c r="A64" s="30" t="s">
        <v>60</v>
      </c>
      <c r="B64" s="13">
        <v>18192</v>
      </c>
      <c r="C64" s="13">
        <v>9127</v>
      </c>
      <c r="D64" s="13">
        <v>9065</v>
      </c>
      <c r="E64" s="13">
        <v>6864</v>
      </c>
      <c r="F64" s="13">
        <v>19631</v>
      </c>
      <c r="G64" s="13">
        <v>6834</v>
      </c>
      <c r="H64" s="15">
        <v>-1439</v>
      </c>
      <c r="I64" s="28">
        <v>-7.3302399999999999</v>
      </c>
      <c r="J64" s="15">
        <v>30</v>
      </c>
    </row>
    <row r="65" spans="1:10" ht="15" customHeight="1">
      <c r="A65" s="30" t="s">
        <v>61</v>
      </c>
      <c r="B65" s="13">
        <v>13560</v>
      </c>
      <c r="C65" s="13">
        <v>6556</v>
      </c>
      <c r="D65" s="13">
        <v>7004</v>
      </c>
      <c r="E65" s="13">
        <v>5399</v>
      </c>
      <c r="F65" s="13">
        <v>14338</v>
      </c>
      <c r="G65" s="13">
        <v>5309</v>
      </c>
      <c r="H65" s="15">
        <v>-778</v>
      </c>
      <c r="I65" s="28">
        <v>-5.4261400000000002</v>
      </c>
      <c r="J65" s="15">
        <v>90</v>
      </c>
    </row>
    <row r="66" spans="1:10" ht="15" customHeight="1">
      <c r="A66" s="30" t="s">
        <v>62</v>
      </c>
      <c r="B66" s="13">
        <v>10540</v>
      </c>
      <c r="C66" s="13">
        <v>5333</v>
      </c>
      <c r="D66" s="13">
        <v>5207</v>
      </c>
      <c r="E66" s="13">
        <v>4201</v>
      </c>
      <c r="F66" s="13">
        <v>11492</v>
      </c>
      <c r="G66" s="13">
        <v>4199</v>
      </c>
      <c r="H66" s="15">
        <v>-952</v>
      </c>
      <c r="I66" s="28">
        <v>-8.2840199999999999</v>
      </c>
      <c r="J66" s="15">
        <v>2</v>
      </c>
    </row>
    <row r="67" spans="1:10" ht="15" customHeight="1">
      <c r="A67" s="30" t="s">
        <v>63</v>
      </c>
      <c r="B67" s="13">
        <v>7979</v>
      </c>
      <c r="C67" s="13">
        <v>3966</v>
      </c>
      <c r="D67" s="13">
        <v>4013</v>
      </c>
      <c r="E67" s="13">
        <v>3080</v>
      </c>
      <c r="F67" s="13">
        <v>8519</v>
      </c>
      <c r="G67" s="13">
        <v>3074</v>
      </c>
      <c r="H67" s="15">
        <v>-540</v>
      </c>
      <c r="I67" s="28">
        <v>-6.3387700000000002</v>
      </c>
      <c r="J67" s="15">
        <v>6</v>
      </c>
    </row>
    <row r="68" spans="1:10" ht="15" customHeight="1">
      <c r="A68" s="30" t="s">
        <v>64</v>
      </c>
      <c r="B68" s="13">
        <v>9302</v>
      </c>
      <c r="C68" s="13">
        <v>4583</v>
      </c>
      <c r="D68" s="13">
        <v>4719</v>
      </c>
      <c r="E68" s="13">
        <v>3584</v>
      </c>
      <c r="F68" s="13">
        <v>10133</v>
      </c>
      <c r="G68" s="13">
        <v>3662</v>
      </c>
      <c r="H68" s="15">
        <v>-831</v>
      </c>
      <c r="I68" s="28">
        <v>-8.2009299999999996</v>
      </c>
      <c r="J68" s="15">
        <v>-78</v>
      </c>
    </row>
    <row r="69" spans="1:10" ht="15" customHeight="1">
      <c r="A69" s="30" t="s">
        <v>65</v>
      </c>
      <c r="B69" s="13">
        <v>6807</v>
      </c>
      <c r="C69" s="13">
        <v>3321</v>
      </c>
      <c r="D69" s="13">
        <v>3486</v>
      </c>
      <c r="E69" s="13">
        <v>2605</v>
      </c>
      <c r="F69" s="13">
        <v>7324</v>
      </c>
      <c r="G69" s="13">
        <v>2648</v>
      </c>
      <c r="H69" s="15">
        <v>-517</v>
      </c>
      <c r="I69" s="28">
        <v>-7.05898</v>
      </c>
      <c r="J69" s="15">
        <v>-43</v>
      </c>
    </row>
    <row r="70" spans="1:10" ht="15" customHeight="1">
      <c r="A70" s="30" t="s">
        <v>66</v>
      </c>
      <c r="B70" s="13">
        <v>10928</v>
      </c>
      <c r="C70" s="13">
        <v>5382</v>
      </c>
      <c r="D70" s="13">
        <v>5546</v>
      </c>
      <c r="E70" s="13">
        <v>4170</v>
      </c>
      <c r="F70" s="13">
        <v>12117</v>
      </c>
      <c r="G70" s="13">
        <v>4363</v>
      </c>
      <c r="H70" s="15">
        <v>-1189</v>
      </c>
      <c r="I70" s="28">
        <v>-9.8126599999999993</v>
      </c>
      <c r="J70" s="15">
        <v>-193</v>
      </c>
    </row>
    <row r="71" spans="1:10" ht="15" customHeight="1">
      <c r="A71" s="30" t="s">
        <v>67</v>
      </c>
      <c r="B71" s="13">
        <v>2709</v>
      </c>
      <c r="C71" s="13">
        <v>1352</v>
      </c>
      <c r="D71" s="13">
        <v>1357</v>
      </c>
      <c r="E71" s="13">
        <v>990</v>
      </c>
      <c r="F71" s="13">
        <v>2915</v>
      </c>
      <c r="G71" s="13">
        <v>1028</v>
      </c>
      <c r="H71" s="15">
        <v>-206</v>
      </c>
      <c r="I71" s="28">
        <v>-7.0669000000000004</v>
      </c>
      <c r="J71" s="15">
        <v>-38</v>
      </c>
    </row>
    <row r="72" spans="1:10" ht="15" customHeight="1">
      <c r="A72" s="30" t="s">
        <v>68</v>
      </c>
      <c r="B72" s="13">
        <v>11039</v>
      </c>
      <c r="C72" s="13">
        <v>5540</v>
      </c>
      <c r="D72" s="13">
        <v>5499</v>
      </c>
      <c r="E72" s="13">
        <v>3854</v>
      </c>
      <c r="F72" s="13">
        <v>11207</v>
      </c>
      <c r="G72" s="13">
        <v>3612</v>
      </c>
      <c r="H72" s="15">
        <v>-168</v>
      </c>
      <c r="I72" s="28">
        <v>-1.4990600000000001</v>
      </c>
      <c r="J72" s="15">
        <v>242</v>
      </c>
    </row>
    <row r="73" spans="1:10" ht="15" customHeight="1">
      <c r="A73" s="30" t="s">
        <v>69</v>
      </c>
      <c r="B73" s="13">
        <v>13359</v>
      </c>
      <c r="C73" s="13">
        <v>6755</v>
      </c>
      <c r="D73" s="13">
        <v>6604</v>
      </c>
      <c r="E73" s="13">
        <v>5220</v>
      </c>
      <c r="F73" s="13">
        <v>13730</v>
      </c>
      <c r="G73" s="13">
        <v>5033</v>
      </c>
      <c r="H73" s="15">
        <v>-371</v>
      </c>
      <c r="I73" s="28">
        <v>-2.7021099999999998</v>
      </c>
      <c r="J73" s="15">
        <v>187</v>
      </c>
    </row>
    <row r="74" spans="1:10" ht="15" customHeight="1">
      <c r="A74" s="30" t="s">
        <v>70</v>
      </c>
      <c r="B74" s="13">
        <v>30343</v>
      </c>
      <c r="C74" s="13">
        <v>15012</v>
      </c>
      <c r="D74" s="13">
        <v>15331</v>
      </c>
      <c r="E74" s="13">
        <v>11856</v>
      </c>
      <c r="F74" s="13">
        <v>30565</v>
      </c>
      <c r="G74" s="13">
        <v>11225</v>
      </c>
      <c r="H74" s="15">
        <v>-222</v>
      </c>
      <c r="I74" s="28">
        <v>-0.72631999999999997</v>
      </c>
      <c r="J74" s="15">
        <v>631</v>
      </c>
    </row>
    <row r="75" spans="1:10" ht="15" customHeight="1">
      <c r="A75" s="30" t="s">
        <v>71</v>
      </c>
      <c r="B75" s="13">
        <v>32374</v>
      </c>
      <c r="C75" s="13">
        <v>16053</v>
      </c>
      <c r="D75" s="13">
        <v>16321</v>
      </c>
      <c r="E75" s="13">
        <v>13287</v>
      </c>
      <c r="F75" s="13">
        <v>34081</v>
      </c>
      <c r="G75" s="13">
        <v>12934</v>
      </c>
      <c r="H75" s="15">
        <v>-1707</v>
      </c>
      <c r="I75" s="28">
        <v>-5.0086599999999999</v>
      </c>
      <c r="J75" s="15">
        <v>353</v>
      </c>
    </row>
    <row r="76" spans="1:10" ht="15" customHeight="1">
      <c r="A76" s="30" t="s">
        <v>72</v>
      </c>
      <c r="B76" s="13">
        <v>34147</v>
      </c>
      <c r="C76" s="13">
        <v>17182</v>
      </c>
      <c r="D76" s="13">
        <v>16965</v>
      </c>
      <c r="E76" s="13">
        <v>14572</v>
      </c>
      <c r="F76" s="13">
        <v>33705</v>
      </c>
      <c r="G76" s="13">
        <v>13728</v>
      </c>
      <c r="H76" s="15">
        <v>442</v>
      </c>
      <c r="I76" s="28">
        <v>1.31138</v>
      </c>
      <c r="J76" s="15">
        <v>844</v>
      </c>
    </row>
    <row r="77" spans="1:10" ht="15" customHeight="1">
      <c r="A77" s="30" t="s">
        <v>73</v>
      </c>
      <c r="B77" s="13">
        <v>43845</v>
      </c>
      <c r="C77" s="13">
        <v>21927</v>
      </c>
      <c r="D77" s="13">
        <v>21918</v>
      </c>
      <c r="E77" s="13">
        <v>17706</v>
      </c>
      <c r="F77" s="13">
        <v>45495</v>
      </c>
      <c r="G77" s="13">
        <v>17348</v>
      </c>
      <c r="H77" s="15">
        <v>-1650</v>
      </c>
      <c r="I77" s="28">
        <v>-3.62677</v>
      </c>
      <c r="J77" s="15">
        <v>358</v>
      </c>
    </row>
    <row r="78" spans="1:10" ht="15" customHeight="1">
      <c r="A78" s="30" t="s">
        <v>74</v>
      </c>
      <c r="B78" s="13">
        <v>28266</v>
      </c>
      <c r="C78" s="13">
        <v>14208</v>
      </c>
      <c r="D78" s="13">
        <v>14058</v>
      </c>
      <c r="E78" s="13">
        <v>10740</v>
      </c>
      <c r="F78" s="13">
        <v>30061</v>
      </c>
      <c r="G78" s="13">
        <v>10702</v>
      </c>
      <c r="H78" s="15">
        <v>-1795</v>
      </c>
      <c r="I78" s="27">
        <v>-5.97119</v>
      </c>
      <c r="J78" s="15">
        <v>38</v>
      </c>
    </row>
    <row r="79" spans="1:10" ht="15" customHeight="1">
      <c r="A79" s="151" t="s">
        <v>91</v>
      </c>
    </row>
  </sheetData>
  <mergeCells count="6">
    <mergeCell ref="J3:J4"/>
    <mergeCell ref="A3:A4"/>
    <mergeCell ref="B3:D3"/>
    <mergeCell ref="E3:E4"/>
    <mergeCell ref="F3:G3"/>
    <mergeCell ref="H3:I3"/>
  </mergeCells>
  <phoneticPr fontId="2"/>
  <pageMargins left="0.7" right="0.7" top="0.75" bottom="0.75" header="0.3" footer="0.3"/>
  <pageSetup paperSize="9" scale="6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workbookViewId="0"/>
  </sheetViews>
  <sheetFormatPr defaultRowHeight="13.5"/>
  <cols>
    <col min="1" max="1" width="12.625" style="11" customWidth="1"/>
    <col min="2" max="7" width="10.625" style="32" customWidth="1"/>
    <col min="8" max="8" width="10.625" style="33" customWidth="1"/>
    <col min="9" max="16384" width="9" style="11"/>
  </cols>
  <sheetData>
    <row r="1" spans="1:8" ht="21">
      <c r="A1" s="17" t="s">
        <v>335</v>
      </c>
    </row>
    <row r="2" spans="1:8" ht="15" customHeight="1">
      <c r="B2" s="59" t="s">
        <v>330</v>
      </c>
    </row>
    <row r="3" spans="1:8" s="38" customFormat="1" ht="30" customHeight="1">
      <c r="A3" s="165" t="s">
        <v>0</v>
      </c>
      <c r="B3" s="162" t="s">
        <v>7</v>
      </c>
      <c r="C3" s="163"/>
      <c r="D3" s="162" t="s">
        <v>8</v>
      </c>
      <c r="E3" s="164"/>
      <c r="F3" s="164"/>
      <c r="G3" s="164"/>
      <c r="H3" s="163"/>
    </row>
    <row r="4" spans="1:8" ht="14.25" thickBot="1">
      <c r="A4" s="166"/>
      <c r="B4" s="1" t="s">
        <v>1</v>
      </c>
      <c r="C4" s="1" t="s">
        <v>6</v>
      </c>
      <c r="D4" s="1" t="s">
        <v>1</v>
      </c>
      <c r="E4" s="1" t="s">
        <v>3</v>
      </c>
      <c r="F4" s="1" t="s">
        <v>5</v>
      </c>
      <c r="G4" s="1" t="s">
        <v>6</v>
      </c>
      <c r="H4" s="2" t="s">
        <v>9</v>
      </c>
    </row>
    <row r="5" spans="1:8" ht="15" customHeight="1" thickTop="1">
      <c r="A5" s="42" t="s">
        <v>303</v>
      </c>
      <c r="B5" s="34">
        <v>3965</v>
      </c>
      <c r="C5" s="34" t="s">
        <v>317</v>
      </c>
      <c r="D5" s="34">
        <v>21712</v>
      </c>
      <c r="E5" s="34">
        <v>10597</v>
      </c>
      <c r="F5" s="34">
        <v>11115</v>
      </c>
      <c r="G5" s="34" t="s">
        <v>10</v>
      </c>
      <c r="H5" s="35" t="s">
        <v>10</v>
      </c>
    </row>
    <row r="6" spans="1:8" ht="15" customHeight="1">
      <c r="A6" s="43" t="s">
        <v>304</v>
      </c>
      <c r="B6" s="36">
        <v>4079</v>
      </c>
      <c r="C6" s="36">
        <f>B6-B5</f>
        <v>114</v>
      </c>
      <c r="D6" s="36">
        <v>22639</v>
      </c>
      <c r="E6" s="36">
        <v>11195</v>
      </c>
      <c r="F6" s="36">
        <v>11444</v>
      </c>
      <c r="G6" s="36">
        <f>D6-D5</f>
        <v>927</v>
      </c>
      <c r="H6" s="37">
        <f>G6/D5*100</f>
        <v>4.2695283714075165</v>
      </c>
    </row>
    <row r="7" spans="1:8" ht="15" customHeight="1">
      <c r="A7" s="43" t="s">
        <v>305</v>
      </c>
      <c r="B7" s="36">
        <v>4199</v>
      </c>
      <c r="C7" s="36">
        <f t="shared" ref="C7:C25" si="0">B7-B6</f>
        <v>120</v>
      </c>
      <c r="D7" s="36">
        <v>23351</v>
      </c>
      <c r="E7" s="36">
        <v>11498</v>
      </c>
      <c r="F7" s="36">
        <v>11853</v>
      </c>
      <c r="G7" s="36">
        <f t="shared" ref="G7:G25" si="1">D7-D6</f>
        <v>712</v>
      </c>
      <c r="H7" s="37">
        <f t="shared" ref="H7:H25" si="2">G7/D6*100</f>
        <v>3.1450152391890098</v>
      </c>
    </row>
    <row r="8" spans="1:8" ht="15" customHeight="1">
      <c r="A8" s="43" t="s">
        <v>306</v>
      </c>
      <c r="B8" s="36">
        <v>4298</v>
      </c>
      <c r="C8" s="36">
        <f t="shared" si="0"/>
        <v>99</v>
      </c>
      <c r="D8" s="36">
        <v>23732</v>
      </c>
      <c r="E8" s="36">
        <v>11698</v>
      </c>
      <c r="F8" s="36">
        <v>12034</v>
      </c>
      <c r="G8" s="36">
        <f t="shared" si="1"/>
        <v>381</v>
      </c>
      <c r="H8" s="37">
        <f t="shared" si="2"/>
        <v>1.6316217720868484</v>
      </c>
    </row>
    <row r="9" spans="1:8" ht="15" customHeight="1">
      <c r="A9" s="43" t="s">
        <v>307</v>
      </c>
      <c r="B9" s="36">
        <v>4431</v>
      </c>
      <c r="C9" s="36">
        <f t="shared" si="0"/>
        <v>133</v>
      </c>
      <c r="D9" s="36">
        <v>24215</v>
      </c>
      <c r="E9" s="36">
        <v>12159</v>
      </c>
      <c r="F9" s="36">
        <v>12056</v>
      </c>
      <c r="G9" s="36">
        <f t="shared" si="1"/>
        <v>483</v>
      </c>
      <c r="H9" s="37">
        <f t="shared" si="2"/>
        <v>2.0352266981291085</v>
      </c>
    </row>
    <row r="10" spans="1:8" ht="15" customHeight="1">
      <c r="A10" s="43" t="s">
        <v>308</v>
      </c>
      <c r="B10" s="36">
        <v>5686</v>
      </c>
      <c r="C10" s="36">
        <f t="shared" si="0"/>
        <v>1255</v>
      </c>
      <c r="D10" s="36">
        <v>30763</v>
      </c>
      <c r="E10" s="36">
        <v>15555</v>
      </c>
      <c r="F10" s="36">
        <v>15208</v>
      </c>
      <c r="G10" s="36">
        <f t="shared" si="1"/>
        <v>6548</v>
      </c>
      <c r="H10" s="37">
        <f t="shared" si="2"/>
        <v>27.041090233326447</v>
      </c>
    </row>
    <row r="11" spans="1:8" ht="15" customHeight="1">
      <c r="A11" s="43" t="s">
        <v>309</v>
      </c>
      <c r="B11" s="36">
        <v>5655</v>
      </c>
      <c r="C11" s="36">
        <f t="shared" si="0"/>
        <v>-31</v>
      </c>
      <c r="D11" s="36">
        <v>30583</v>
      </c>
      <c r="E11" s="36">
        <v>15123</v>
      </c>
      <c r="F11" s="36">
        <v>15460</v>
      </c>
      <c r="G11" s="36">
        <f t="shared" si="1"/>
        <v>-180</v>
      </c>
      <c r="H11" s="37">
        <f t="shared" si="2"/>
        <v>-0.58511848649351494</v>
      </c>
    </row>
    <row r="12" spans="1:8" ht="15" customHeight="1">
      <c r="A12" s="43" t="s">
        <v>310</v>
      </c>
      <c r="B12" s="36">
        <v>5792</v>
      </c>
      <c r="C12" s="36">
        <f t="shared" si="0"/>
        <v>137</v>
      </c>
      <c r="D12" s="36">
        <v>31341</v>
      </c>
      <c r="E12" s="36">
        <v>15431</v>
      </c>
      <c r="F12" s="36">
        <v>15910</v>
      </c>
      <c r="G12" s="36">
        <f t="shared" si="1"/>
        <v>758</v>
      </c>
      <c r="H12" s="37">
        <f t="shared" si="2"/>
        <v>2.4785011280776903</v>
      </c>
    </row>
    <row r="13" spans="1:8" ht="15" customHeight="1">
      <c r="A13" s="43" t="s">
        <v>311</v>
      </c>
      <c r="B13" s="36">
        <v>6333</v>
      </c>
      <c r="C13" s="36">
        <f t="shared" si="0"/>
        <v>541</v>
      </c>
      <c r="D13" s="36">
        <v>32785</v>
      </c>
      <c r="E13" s="36">
        <v>16369</v>
      </c>
      <c r="F13" s="36">
        <v>16416</v>
      </c>
      <c r="G13" s="36">
        <f t="shared" si="1"/>
        <v>1444</v>
      </c>
      <c r="H13" s="37">
        <f t="shared" si="2"/>
        <v>4.6073832998308921</v>
      </c>
    </row>
    <row r="14" spans="1:8" ht="15" customHeight="1">
      <c r="A14" s="43" t="s">
        <v>312</v>
      </c>
      <c r="B14" s="36">
        <v>8726</v>
      </c>
      <c r="C14" s="36">
        <f t="shared" si="0"/>
        <v>2393</v>
      </c>
      <c r="D14" s="36">
        <v>40183</v>
      </c>
      <c r="E14" s="36">
        <v>20678</v>
      </c>
      <c r="F14" s="36">
        <v>19505</v>
      </c>
      <c r="G14" s="36">
        <f t="shared" si="1"/>
        <v>7398</v>
      </c>
      <c r="H14" s="37">
        <f t="shared" si="2"/>
        <v>22.565197498856186</v>
      </c>
    </row>
    <row r="15" spans="1:8" ht="15" customHeight="1">
      <c r="A15" s="43" t="s">
        <v>313</v>
      </c>
      <c r="B15" s="36">
        <v>15153</v>
      </c>
      <c r="C15" s="36">
        <f t="shared" si="0"/>
        <v>6427</v>
      </c>
      <c r="D15" s="36">
        <v>60886</v>
      </c>
      <c r="E15" s="36">
        <v>32121</v>
      </c>
      <c r="F15" s="36">
        <v>28765</v>
      </c>
      <c r="G15" s="36">
        <f t="shared" si="1"/>
        <v>20703</v>
      </c>
      <c r="H15" s="37">
        <f t="shared" si="2"/>
        <v>51.521787820720199</v>
      </c>
    </row>
    <row r="16" spans="1:8" ht="15" customHeight="1">
      <c r="A16" s="43" t="s">
        <v>314</v>
      </c>
      <c r="B16" s="36">
        <v>27230</v>
      </c>
      <c r="C16" s="36">
        <f t="shared" si="0"/>
        <v>12077</v>
      </c>
      <c r="D16" s="36">
        <v>98548</v>
      </c>
      <c r="E16" s="36">
        <v>51148</v>
      </c>
      <c r="F16" s="36">
        <v>47400</v>
      </c>
      <c r="G16" s="36">
        <f t="shared" si="1"/>
        <v>37662</v>
      </c>
      <c r="H16" s="37">
        <f t="shared" si="2"/>
        <v>61.856584436487857</v>
      </c>
    </row>
    <row r="17" spans="1:8" ht="15" customHeight="1">
      <c r="A17" s="43" t="s">
        <v>315</v>
      </c>
      <c r="B17" s="36">
        <v>36571</v>
      </c>
      <c r="C17" s="36">
        <f t="shared" si="0"/>
        <v>9341</v>
      </c>
      <c r="D17" s="36">
        <v>124029</v>
      </c>
      <c r="E17" s="36">
        <v>63675</v>
      </c>
      <c r="F17" s="36">
        <v>60354</v>
      </c>
      <c r="G17" s="36">
        <f t="shared" si="1"/>
        <v>25481</v>
      </c>
      <c r="H17" s="37">
        <f t="shared" si="2"/>
        <v>25.856435442626939</v>
      </c>
    </row>
    <row r="18" spans="1:8" ht="15" customHeight="1">
      <c r="A18" s="43" t="s">
        <v>316</v>
      </c>
      <c r="B18" s="36">
        <v>43777</v>
      </c>
      <c r="C18" s="36">
        <f t="shared" si="0"/>
        <v>7206</v>
      </c>
      <c r="D18" s="36">
        <v>144366</v>
      </c>
      <c r="E18" s="36">
        <v>74752</v>
      </c>
      <c r="F18" s="36">
        <v>69614</v>
      </c>
      <c r="G18" s="36">
        <f t="shared" si="1"/>
        <v>20337</v>
      </c>
      <c r="H18" s="37">
        <f t="shared" si="2"/>
        <v>16.396971675979007</v>
      </c>
    </row>
    <row r="19" spans="1:8" ht="15" customHeight="1">
      <c r="A19" s="43" t="s">
        <v>300</v>
      </c>
      <c r="B19" s="36">
        <v>50141</v>
      </c>
      <c r="C19" s="36">
        <f t="shared" si="0"/>
        <v>6364</v>
      </c>
      <c r="D19" s="36">
        <v>157309</v>
      </c>
      <c r="E19" s="36">
        <v>80847</v>
      </c>
      <c r="F19" s="36">
        <v>76462</v>
      </c>
      <c r="G19" s="36">
        <f t="shared" si="1"/>
        <v>12943</v>
      </c>
      <c r="H19" s="37">
        <f t="shared" si="2"/>
        <v>8.9654073673856729</v>
      </c>
    </row>
    <row r="20" spans="1:8" ht="15" customHeight="1">
      <c r="A20" s="43" t="s">
        <v>299</v>
      </c>
      <c r="B20" s="36">
        <v>54341</v>
      </c>
      <c r="C20" s="36">
        <f t="shared" si="0"/>
        <v>4200</v>
      </c>
      <c r="D20" s="36">
        <v>162240</v>
      </c>
      <c r="E20" s="36">
        <v>82718</v>
      </c>
      <c r="F20" s="36">
        <v>79522</v>
      </c>
      <c r="G20" s="36">
        <f t="shared" si="1"/>
        <v>4931</v>
      </c>
      <c r="H20" s="37">
        <f t="shared" si="2"/>
        <v>3.1345949691371757</v>
      </c>
    </row>
    <row r="21" spans="1:8" ht="15" customHeight="1">
      <c r="A21" s="43" t="s">
        <v>298</v>
      </c>
      <c r="B21" s="36">
        <v>57285</v>
      </c>
      <c r="C21" s="36">
        <f t="shared" si="0"/>
        <v>2944</v>
      </c>
      <c r="D21" s="36">
        <v>161460</v>
      </c>
      <c r="E21" s="36">
        <v>81958</v>
      </c>
      <c r="F21" s="36">
        <v>79502</v>
      </c>
      <c r="G21" s="36">
        <f t="shared" si="1"/>
        <v>-780</v>
      </c>
      <c r="H21" s="37">
        <f t="shared" si="2"/>
        <v>-0.48076923076923078</v>
      </c>
    </row>
    <row r="22" spans="1:8" ht="15" customHeight="1">
      <c r="A22" s="43" t="s">
        <v>297</v>
      </c>
      <c r="B22" s="36">
        <v>59211</v>
      </c>
      <c r="C22" s="36">
        <f t="shared" si="0"/>
        <v>1926</v>
      </c>
      <c r="D22" s="36">
        <v>158074</v>
      </c>
      <c r="E22" s="36">
        <v>80072</v>
      </c>
      <c r="F22" s="36">
        <v>78002</v>
      </c>
      <c r="G22" s="36">
        <f t="shared" si="1"/>
        <v>-3386</v>
      </c>
      <c r="H22" s="37">
        <f t="shared" si="2"/>
        <v>-2.0971138362442709</v>
      </c>
    </row>
    <row r="23" spans="1:8" ht="15" customHeight="1">
      <c r="A23" s="43" t="s">
        <v>296</v>
      </c>
      <c r="B23" s="36">
        <v>61039</v>
      </c>
      <c r="C23" s="36">
        <f t="shared" si="0"/>
        <v>1828</v>
      </c>
      <c r="D23" s="36">
        <v>155727</v>
      </c>
      <c r="E23" s="36">
        <v>78637</v>
      </c>
      <c r="F23" s="36">
        <v>77090</v>
      </c>
      <c r="G23" s="36">
        <f t="shared" si="1"/>
        <v>-2347</v>
      </c>
      <c r="H23" s="37">
        <f t="shared" si="2"/>
        <v>-1.4847476498348875</v>
      </c>
    </row>
    <row r="24" spans="1:8" ht="15" customHeight="1">
      <c r="A24" s="43" t="s">
        <v>233</v>
      </c>
      <c r="B24" s="36">
        <v>62028</v>
      </c>
      <c r="C24" s="36">
        <f t="shared" si="0"/>
        <v>989</v>
      </c>
      <c r="D24" s="36">
        <v>152405</v>
      </c>
      <c r="E24" s="36">
        <v>76580</v>
      </c>
      <c r="F24" s="36">
        <v>75825</v>
      </c>
      <c r="G24" s="36">
        <f t="shared" si="1"/>
        <v>-3322</v>
      </c>
      <c r="H24" s="37">
        <f t="shared" si="2"/>
        <v>-2.1332203150384967</v>
      </c>
    </row>
    <row r="25" spans="1:8" ht="15" customHeight="1">
      <c r="A25" s="43" t="s">
        <v>94</v>
      </c>
      <c r="B25" s="13">
        <v>63776</v>
      </c>
      <c r="C25" s="36">
        <f t="shared" si="0"/>
        <v>1748</v>
      </c>
      <c r="D25" s="13">
        <v>148699</v>
      </c>
      <c r="E25" s="13">
        <v>74178</v>
      </c>
      <c r="F25" s="13">
        <v>74521</v>
      </c>
      <c r="G25" s="36">
        <f t="shared" si="1"/>
        <v>-3706</v>
      </c>
      <c r="H25" s="37">
        <f t="shared" si="2"/>
        <v>-2.4316787506971553</v>
      </c>
    </row>
    <row r="26" spans="1:8" ht="15" customHeight="1">
      <c r="A26" s="76" t="s">
        <v>91</v>
      </c>
    </row>
    <row r="27" spans="1:8" ht="15" customHeight="1">
      <c r="A27" s="90" t="s">
        <v>331</v>
      </c>
    </row>
    <row r="28" spans="1:8" ht="15" customHeight="1"/>
  </sheetData>
  <mergeCells count="3">
    <mergeCell ref="B3:C3"/>
    <mergeCell ref="D3:H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9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R1" sqref="CR1:CS2"/>
    </sheetView>
  </sheetViews>
  <sheetFormatPr defaultRowHeight="13.5"/>
  <cols>
    <col min="1" max="1" width="12.625" style="39" customWidth="1"/>
    <col min="2" max="2" width="9.625" style="39" customWidth="1"/>
    <col min="3" max="93" width="6.625" style="39" customWidth="1"/>
    <col min="94" max="102" width="6.625" style="91" customWidth="1"/>
    <col min="103" max="110" width="9.625" style="91" customWidth="1"/>
    <col min="111" max="111" width="9.625" style="93" customWidth="1"/>
    <col min="112" max="112" width="13" style="93" customWidth="1"/>
    <col min="113" max="16384" width="9" style="39"/>
  </cols>
  <sheetData>
    <row r="1" spans="1:112" ht="21">
      <c r="A1" s="118" t="s">
        <v>318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2"/>
      <c r="DH1" s="122"/>
    </row>
    <row r="2" spans="1:112" ht="15" customHeight="1">
      <c r="A2" s="119" t="s">
        <v>319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21" t="s">
        <v>330</v>
      </c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2"/>
      <c r="DH2" s="122"/>
    </row>
    <row r="3" spans="1:112" s="40" customFormat="1" ht="30" customHeight="1" thickBot="1">
      <c r="A3" s="110" t="s">
        <v>0</v>
      </c>
      <c r="B3" s="134" t="s">
        <v>1</v>
      </c>
      <c r="C3" s="134" t="s">
        <v>95</v>
      </c>
      <c r="D3" s="134" t="s">
        <v>96</v>
      </c>
      <c r="E3" s="134" t="s">
        <v>97</v>
      </c>
      <c r="F3" s="134" t="s">
        <v>98</v>
      </c>
      <c r="G3" s="134" t="s">
        <v>99</v>
      </c>
      <c r="H3" s="134" t="s">
        <v>100</v>
      </c>
      <c r="I3" s="134" t="s">
        <v>101</v>
      </c>
      <c r="J3" s="134" t="s">
        <v>102</v>
      </c>
      <c r="K3" s="134" t="s">
        <v>103</v>
      </c>
      <c r="L3" s="134" t="s">
        <v>104</v>
      </c>
      <c r="M3" s="134" t="s">
        <v>105</v>
      </c>
      <c r="N3" s="134" t="s">
        <v>106</v>
      </c>
      <c r="O3" s="134" t="s">
        <v>107</v>
      </c>
      <c r="P3" s="134" t="s">
        <v>108</v>
      </c>
      <c r="Q3" s="134" t="s">
        <v>109</v>
      </c>
      <c r="R3" s="134" t="s">
        <v>110</v>
      </c>
      <c r="S3" s="134" t="s">
        <v>111</v>
      </c>
      <c r="T3" s="134" t="s">
        <v>112</v>
      </c>
      <c r="U3" s="134" t="s">
        <v>113</v>
      </c>
      <c r="V3" s="134" t="s">
        <v>114</v>
      </c>
      <c r="W3" s="134" t="s">
        <v>115</v>
      </c>
      <c r="X3" s="134" t="s">
        <v>116</v>
      </c>
      <c r="Y3" s="134" t="s">
        <v>117</v>
      </c>
      <c r="Z3" s="134" t="s">
        <v>118</v>
      </c>
      <c r="AA3" s="134" t="s">
        <v>119</v>
      </c>
      <c r="AB3" s="134" t="s">
        <v>120</v>
      </c>
      <c r="AC3" s="134" t="s">
        <v>121</v>
      </c>
      <c r="AD3" s="134" t="s">
        <v>122</v>
      </c>
      <c r="AE3" s="134" t="s">
        <v>123</v>
      </c>
      <c r="AF3" s="134" t="s">
        <v>124</v>
      </c>
      <c r="AG3" s="134" t="s">
        <v>125</v>
      </c>
      <c r="AH3" s="134" t="s">
        <v>126</v>
      </c>
      <c r="AI3" s="134" t="s">
        <v>127</v>
      </c>
      <c r="AJ3" s="134" t="s">
        <v>128</v>
      </c>
      <c r="AK3" s="134" t="s">
        <v>129</v>
      </c>
      <c r="AL3" s="134" t="s">
        <v>130</v>
      </c>
      <c r="AM3" s="134" t="s">
        <v>131</v>
      </c>
      <c r="AN3" s="134" t="s">
        <v>132</v>
      </c>
      <c r="AO3" s="134" t="s">
        <v>133</v>
      </c>
      <c r="AP3" s="134" t="s">
        <v>134</v>
      </c>
      <c r="AQ3" s="134" t="s">
        <v>135</v>
      </c>
      <c r="AR3" s="134" t="s">
        <v>136</v>
      </c>
      <c r="AS3" s="134" t="s">
        <v>137</v>
      </c>
      <c r="AT3" s="134" t="s">
        <v>138</v>
      </c>
      <c r="AU3" s="134" t="s">
        <v>139</v>
      </c>
      <c r="AV3" s="134" t="s">
        <v>140</v>
      </c>
      <c r="AW3" s="134" t="s">
        <v>141</v>
      </c>
      <c r="AX3" s="134" t="s">
        <v>142</v>
      </c>
      <c r="AY3" s="134" t="s">
        <v>143</v>
      </c>
      <c r="AZ3" s="134" t="s">
        <v>144</v>
      </c>
      <c r="BA3" s="134" t="s">
        <v>145</v>
      </c>
      <c r="BB3" s="134" t="s">
        <v>146</v>
      </c>
      <c r="BC3" s="134" t="s">
        <v>147</v>
      </c>
      <c r="BD3" s="134" t="s">
        <v>148</v>
      </c>
      <c r="BE3" s="134" t="s">
        <v>149</v>
      </c>
      <c r="BF3" s="134" t="s">
        <v>150</v>
      </c>
      <c r="BG3" s="134" t="s">
        <v>151</v>
      </c>
      <c r="BH3" s="134" t="s">
        <v>152</v>
      </c>
      <c r="BI3" s="134" t="s">
        <v>153</v>
      </c>
      <c r="BJ3" s="134" t="s">
        <v>154</v>
      </c>
      <c r="BK3" s="134" t="s">
        <v>155</v>
      </c>
      <c r="BL3" s="134" t="s">
        <v>156</v>
      </c>
      <c r="BM3" s="134" t="s">
        <v>157</v>
      </c>
      <c r="BN3" s="134" t="s">
        <v>158</v>
      </c>
      <c r="BO3" s="134" t="s">
        <v>159</v>
      </c>
      <c r="BP3" s="134" t="s">
        <v>160</v>
      </c>
      <c r="BQ3" s="134" t="s">
        <v>161</v>
      </c>
      <c r="BR3" s="134" t="s">
        <v>162</v>
      </c>
      <c r="BS3" s="134" t="s">
        <v>163</v>
      </c>
      <c r="BT3" s="134" t="s">
        <v>164</v>
      </c>
      <c r="BU3" s="134" t="s">
        <v>165</v>
      </c>
      <c r="BV3" s="134" t="s">
        <v>166</v>
      </c>
      <c r="BW3" s="134" t="s">
        <v>167</v>
      </c>
      <c r="BX3" s="134" t="s">
        <v>168</v>
      </c>
      <c r="BY3" s="134" t="s">
        <v>169</v>
      </c>
      <c r="BZ3" s="134" t="s">
        <v>170</v>
      </c>
      <c r="CA3" s="134" t="s">
        <v>171</v>
      </c>
      <c r="CB3" s="134" t="s">
        <v>172</v>
      </c>
      <c r="CC3" s="134" t="s">
        <v>173</v>
      </c>
      <c r="CD3" s="134" t="s">
        <v>174</v>
      </c>
      <c r="CE3" s="134" t="s">
        <v>175</v>
      </c>
      <c r="CF3" s="134" t="s">
        <v>176</v>
      </c>
      <c r="CG3" s="134" t="s">
        <v>177</v>
      </c>
      <c r="CH3" s="134" t="s">
        <v>178</v>
      </c>
      <c r="CI3" s="134" t="s">
        <v>179</v>
      </c>
      <c r="CJ3" s="134" t="s">
        <v>180</v>
      </c>
      <c r="CK3" s="134" t="s">
        <v>181</v>
      </c>
      <c r="CL3" s="134" t="s">
        <v>182</v>
      </c>
      <c r="CM3" s="134" t="s">
        <v>183</v>
      </c>
      <c r="CN3" s="134" t="s">
        <v>184</v>
      </c>
      <c r="CO3" s="134" t="s">
        <v>185</v>
      </c>
      <c r="CP3" s="135" t="s">
        <v>186</v>
      </c>
      <c r="CQ3" s="135" t="s">
        <v>187</v>
      </c>
      <c r="CR3" s="135" t="s">
        <v>188</v>
      </c>
      <c r="CS3" s="135" t="s">
        <v>189</v>
      </c>
      <c r="CT3" s="135" t="s">
        <v>190</v>
      </c>
      <c r="CU3" s="135" t="s">
        <v>191</v>
      </c>
      <c r="CV3" s="135" t="s">
        <v>192</v>
      </c>
      <c r="CW3" s="135" t="s">
        <v>193</v>
      </c>
      <c r="CX3" s="135" t="s">
        <v>194</v>
      </c>
      <c r="CY3" s="135" t="s">
        <v>195</v>
      </c>
      <c r="CZ3" s="135" t="s">
        <v>320</v>
      </c>
      <c r="DA3" s="135" t="s">
        <v>321</v>
      </c>
      <c r="DB3" s="135" t="s">
        <v>322</v>
      </c>
      <c r="DC3" s="135" t="s">
        <v>323</v>
      </c>
      <c r="DD3" s="135" t="s">
        <v>324</v>
      </c>
      <c r="DE3" s="135" t="s">
        <v>325</v>
      </c>
      <c r="DF3" s="136" t="s">
        <v>92</v>
      </c>
      <c r="DG3" s="136" t="s">
        <v>93</v>
      </c>
    </row>
    <row r="4" spans="1:112" s="128" customFormat="1" ht="15" customHeight="1" thickTop="1">
      <c r="A4" s="112" t="s">
        <v>298</v>
      </c>
      <c r="B4" s="123">
        <v>161460</v>
      </c>
      <c r="C4" s="129">
        <v>1395</v>
      </c>
      <c r="D4" s="129">
        <v>1373</v>
      </c>
      <c r="E4" s="129">
        <v>1321</v>
      </c>
      <c r="F4" s="129">
        <v>1421</v>
      </c>
      <c r="G4" s="129">
        <v>1446</v>
      </c>
      <c r="H4" s="129">
        <v>1482</v>
      </c>
      <c r="I4" s="129">
        <v>1433</v>
      </c>
      <c r="J4" s="129">
        <v>1473</v>
      </c>
      <c r="K4" s="129">
        <v>1456</v>
      </c>
      <c r="L4" s="129">
        <v>1493</v>
      </c>
      <c r="M4" s="129">
        <v>1542</v>
      </c>
      <c r="N4" s="129">
        <v>1514</v>
      </c>
      <c r="O4" s="129">
        <v>1599</v>
      </c>
      <c r="P4" s="129">
        <v>1717</v>
      </c>
      <c r="Q4" s="129">
        <v>1757</v>
      </c>
      <c r="R4" s="129">
        <v>1814</v>
      </c>
      <c r="S4" s="129">
        <v>1891</v>
      </c>
      <c r="T4" s="129">
        <v>1958</v>
      </c>
      <c r="U4" s="129">
        <v>2113</v>
      </c>
      <c r="V4" s="129">
        <v>2234</v>
      </c>
      <c r="W4" s="129">
        <v>2290</v>
      </c>
      <c r="X4" s="119">
        <v>2402</v>
      </c>
      <c r="Y4" s="129">
        <v>2481</v>
      </c>
      <c r="Z4" s="129">
        <v>2581</v>
      </c>
      <c r="AA4" s="129">
        <v>2616</v>
      </c>
      <c r="AB4" s="129">
        <v>2793</v>
      </c>
      <c r="AC4" s="129">
        <v>3060</v>
      </c>
      <c r="AD4" s="129">
        <v>3042</v>
      </c>
      <c r="AE4" s="129">
        <v>2931</v>
      </c>
      <c r="AF4" s="129">
        <v>2853</v>
      </c>
      <c r="AG4" s="129">
        <v>2599</v>
      </c>
      <c r="AH4" s="129">
        <v>2497</v>
      </c>
      <c r="AI4" s="129">
        <v>2404</v>
      </c>
      <c r="AJ4" s="129">
        <v>2333</v>
      </c>
      <c r="AK4" s="129">
        <v>1720</v>
      </c>
      <c r="AL4" s="129">
        <v>2146</v>
      </c>
      <c r="AM4" s="129">
        <v>1958</v>
      </c>
      <c r="AN4" s="129">
        <v>1938</v>
      </c>
      <c r="AO4" s="129">
        <v>1891</v>
      </c>
      <c r="AP4" s="129">
        <v>1740</v>
      </c>
      <c r="AQ4" s="129">
        <v>1846</v>
      </c>
      <c r="AR4" s="129">
        <v>1947</v>
      </c>
      <c r="AS4" s="129">
        <v>1819</v>
      </c>
      <c r="AT4" s="129">
        <v>1810</v>
      </c>
      <c r="AU4" s="129">
        <v>1972</v>
      </c>
      <c r="AV4" s="129">
        <v>2136</v>
      </c>
      <c r="AW4" s="129">
        <v>2208</v>
      </c>
      <c r="AX4" s="129">
        <v>2306</v>
      </c>
      <c r="AY4" s="129">
        <v>2534</v>
      </c>
      <c r="AZ4" s="129">
        <v>2833</v>
      </c>
      <c r="BA4" s="129">
        <v>3139</v>
      </c>
      <c r="BB4" s="129">
        <v>3293</v>
      </c>
      <c r="BC4" s="129">
        <v>3366</v>
      </c>
      <c r="BD4" s="129">
        <v>3282</v>
      </c>
      <c r="BE4" s="129">
        <v>2191</v>
      </c>
      <c r="BF4" s="129">
        <v>2327</v>
      </c>
      <c r="BG4" s="129">
        <v>2940</v>
      </c>
      <c r="BH4" s="129">
        <v>2763</v>
      </c>
      <c r="BI4" s="129">
        <v>2811</v>
      </c>
      <c r="BJ4" s="129">
        <v>2623</v>
      </c>
      <c r="BK4" s="129">
        <v>2325</v>
      </c>
      <c r="BL4" s="129">
        <v>1950</v>
      </c>
      <c r="BM4" s="129">
        <v>1959</v>
      </c>
      <c r="BN4" s="129">
        <v>1891</v>
      </c>
      <c r="BO4" s="129">
        <v>1874</v>
      </c>
      <c r="BP4" s="129">
        <v>1659</v>
      </c>
      <c r="BQ4" s="129">
        <v>1554</v>
      </c>
      <c r="BR4" s="129">
        <v>1441</v>
      </c>
      <c r="BS4" s="129">
        <v>1299</v>
      </c>
      <c r="BT4" s="129">
        <v>1221</v>
      </c>
      <c r="BU4" s="129">
        <v>1147</v>
      </c>
      <c r="BV4" s="129">
        <v>1105</v>
      </c>
      <c r="BW4" s="129">
        <v>1023</v>
      </c>
      <c r="BX4" s="129">
        <v>1044</v>
      </c>
      <c r="BY4" s="129">
        <v>952</v>
      </c>
      <c r="BZ4" s="137">
        <v>890</v>
      </c>
      <c r="CA4" s="137">
        <v>751</v>
      </c>
      <c r="CB4" s="137">
        <v>702</v>
      </c>
      <c r="CC4" s="137">
        <v>611</v>
      </c>
      <c r="CD4" s="137">
        <v>598</v>
      </c>
      <c r="CE4" s="129">
        <v>535</v>
      </c>
      <c r="CF4" s="129">
        <v>463</v>
      </c>
      <c r="CG4" s="129">
        <v>420</v>
      </c>
      <c r="CH4" s="129">
        <v>400</v>
      </c>
      <c r="CI4" s="129">
        <v>336</v>
      </c>
      <c r="CJ4" s="129">
        <v>341</v>
      </c>
      <c r="CK4" s="129">
        <v>305</v>
      </c>
      <c r="CL4" s="129">
        <v>298</v>
      </c>
      <c r="CM4" s="129">
        <v>243</v>
      </c>
      <c r="CN4" s="129">
        <v>200</v>
      </c>
      <c r="CO4" s="129">
        <v>172</v>
      </c>
      <c r="CP4" s="129">
        <v>140</v>
      </c>
      <c r="CQ4" s="129">
        <v>104</v>
      </c>
      <c r="CR4" s="129">
        <v>75</v>
      </c>
      <c r="CS4" s="129">
        <v>47</v>
      </c>
      <c r="CT4" s="129">
        <v>38</v>
      </c>
      <c r="CU4" s="129">
        <v>30</v>
      </c>
      <c r="CV4" s="129">
        <v>21</v>
      </c>
      <c r="CW4" s="129">
        <v>13</v>
      </c>
      <c r="CX4" s="129">
        <v>9</v>
      </c>
      <c r="CY4" s="129">
        <v>15</v>
      </c>
      <c r="CZ4" s="125">
        <v>22422</v>
      </c>
      <c r="DA4" s="125">
        <v>118430</v>
      </c>
      <c r="DB4" s="125">
        <v>20202</v>
      </c>
      <c r="DC4" s="125">
        <v>7757</v>
      </c>
      <c r="DD4" s="125">
        <v>2051</v>
      </c>
      <c r="DE4" s="125">
        <v>115594</v>
      </c>
      <c r="DF4" s="130">
        <v>40.9</v>
      </c>
      <c r="DG4" s="130">
        <v>41.5</v>
      </c>
    </row>
    <row r="5" spans="1:112" s="128" customFormat="1" ht="15" customHeight="1">
      <c r="A5" s="111" t="s">
        <v>297</v>
      </c>
      <c r="B5" s="132" t="s">
        <v>336</v>
      </c>
      <c r="C5" s="133">
        <v>1180</v>
      </c>
      <c r="D5" s="133">
        <v>1163</v>
      </c>
      <c r="E5" s="133">
        <v>1294</v>
      </c>
      <c r="F5" s="133">
        <v>1310</v>
      </c>
      <c r="G5" s="133">
        <v>1372</v>
      </c>
      <c r="H5" s="133">
        <v>1364</v>
      </c>
      <c r="I5" s="133">
        <v>1282</v>
      </c>
      <c r="J5" s="133">
        <v>1312</v>
      </c>
      <c r="K5" s="133">
        <v>1368</v>
      </c>
      <c r="L5" s="133">
        <v>1394</v>
      </c>
      <c r="M5" s="133">
        <v>1433</v>
      </c>
      <c r="N5" s="133">
        <v>1394</v>
      </c>
      <c r="O5" s="133">
        <v>1413</v>
      </c>
      <c r="P5" s="133">
        <v>1431</v>
      </c>
      <c r="Q5" s="133">
        <v>1459</v>
      </c>
      <c r="R5" s="133">
        <v>1501</v>
      </c>
      <c r="S5" s="133">
        <v>1499</v>
      </c>
      <c r="T5" s="133">
        <v>1587</v>
      </c>
      <c r="U5" s="133">
        <v>1743</v>
      </c>
      <c r="V5" s="133">
        <v>1840</v>
      </c>
      <c r="W5" s="133">
        <v>1887</v>
      </c>
      <c r="X5" s="131">
        <v>1950</v>
      </c>
      <c r="Y5" s="129">
        <v>2033</v>
      </c>
      <c r="Z5" s="129">
        <v>2101</v>
      </c>
      <c r="AA5" s="129">
        <v>2132</v>
      </c>
      <c r="AB5" s="129">
        <v>2123</v>
      </c>
      <c r="AC5" s="129">
        <v>2105</v>
      </c>
      <c r="AD5" s="129">
        <v>2178</v>
      </c>
      <c r="AE5" s="129">
        <v>2165</v>
      </c>
      <c r="AF5" s="129">
        <v>2237</v>
      </c>
      <c r="AG5" s="129">
        <v>2407</v>
      </c>
      <c r="AH5" s="129">
        <v>2649</v>
      </c>
      <c r="AI5" s="129">
        <v>2662</v>
      </c>
      <c r="AJ5" s="129">
        <v>2656</v>
      </c>
      <c r="AK5" s="129">
        <v>2531</v>
      </c>
      <c r="AL5" s="129">
        <v>2362</v>
      </c>
      <c r="AM5" s="129">
        <v>2325</v>
      </c>
      <c r="AN5" s="129">
        <v>2198</v>
      </c>
      <c r="AO5" s="129">
        <v>2172</v>
      </c>
      <c r="AP5" s="129">
        <v>1686</v>
      </c>
      <c r="AQ5" s="129">
        <v>2016</v>
      </c>
      <c r="AR5" s="129">
        <v>1934</v>
      </c>
      <c r="AS5" s="129">
        <v>1859</v>
      </c>
      <c r="AT5" s="129">
        <v>1821</v>
      </c>
      <c r="AU5" s="129">
        <v>1704</v>
      </c>
      <c r="AV5" s="129">
        <v>1781</v>
      </c>
      <c r="AW5" s="129">
        <v>1857</v>
      </c>
      <c r="AX5" s="129">
        <v>1782</v>
      </c>
      <c r="AY5" s="129">
        <v>1771</v>
      </c>
      <c r="AZ5" s="129">
        <v>1932</v>
      </c>
      <c r="BA5" s="129">
        <v>2067</v>
      </c>
      <c r="BB5" s="129">
        <v>2139</v>
      </c>
      <c r="BC5" s="129">
        <v>2217</v>
      </c>
      <c r="BD5" s="129">
        <v>2477</v>
      </c>
      <c r="BE5" s="129">
        <v>2733</v>
      </c>
      <c r="BF5" s="129">
        <v>2977</v>
      </c>
      <c r="BG5" s="129">
        <v>3184</v>
      </c>
      <c r="BH5" s="129">
        <v>3223</v>
      </c>
      <c r="BI5" s="129">
        <v>3148</v>
      </c>
      <c r="BJ5" s="129">
        <v>2145</v>
      </c>
      <c r="BK5" s="129">
        <v>2243</v>
      </c>
      <c r="BL5" s="129">
        <v>2882</v>
      </c>
      <c r="BM5" s="129">
        <v>2736</v>
      </c>
      <c r="BN5" s="129">
        <v>2740</v>
      </c>
      <c r="BO5" s="129">
        <v>2528</v>
      </c>
      <c r="BP5" s="129">
        <v>2216</v>
      </c>
      <c r="BQ5" s="129">
        <v>1899</v>
      </c>
      <c r="BR5" s="129">
        <v>1913</v>
      </c>
      <c r="BS5" s="129">
        <v>1795</v>
      </c>
      <c r="BT5" s="129">
        <v>1739</v>
      </c>
      <c r="BU5" s="129">
        <v>1595</v>
      </c>
      <c r="BV5" s="129">
        <v>1468</v>
      </c>
      <c r="BW5" s="129">
        <v>1320</v>
      </c>
      <c r="BX5" s="129">
        <v>1227</v>
      </c>
      <c r="BY5" s="129">
        <v>1135</v>
      </c>
      <c r="BZ5" s="129">
        <v>1066</v>
      </c>
      <c r="CA5" s="129">
        <v>1036</v>
      </c>
      <c r="CB5" s="129">
        <v>938</v>
      </c>
      <c r="CC5" s="129">
        <v>983</v>
      </c>
      <c r="CD5" s="129">
        <v>846</v>
      </c>
      <c r="CE5" s="129">
        <v>791</v>
      </c>
      <c r="CF5" s="129">
        <v>651</v>
      </c>
      <c r="CG5" s="129">
        <v>584</v>
      </c>
      <c r="CH5" s="129">
        <v>552</v>
      </c>
      <c r="CI5" s="129">
        <v>506</v>
      </c>
      <c r="CJ5" s="129">
        <v>452</v>
      </c>
      <c r="CK5" s="129">
        <v>364</v>
      </c>
      <c r="CL5" s="129">
        <v>313</v>
      </c>
      <c r="CM5" s="129">
        <v>286</v>
      </c>
      <c r="CN5" s="129">
        <v>242</v>
      </c>
      <c r="CO5" s="129">
        <v>229</v>
      </c>
      <c r="CP5" s="129">
        <v>204</v>
      </c>
      <c r="CQ5" s="129">
        <v>171</v>
      </c>
      <c r="CR5" s="129">
        <v>140</v>
      </c>
      <c r="CS5" s="129">
        <v>81</v>
      </c>
      <c r="CT5" s="129">
        <v>77</v>
      </c>
      <c r="CU5" s="129">
        <v>47</v>
      </c>
      <c r="CV5" s="129">
        <v>35</v>
      </c>
      <c r="CW5" s="129">
        <v>19</v>
      </c>
      <c r="CX5" s="129">
        <v>19</v>
      </c>
      <c r="CY5" s="129">
        <v>27</v>
      </c>
      <c r="CZ5" s="125">
        <v>20169</v>
      </c>
      <c r="DA5" s="125">
        <v>110625</v>
      </c>
      <c r="DB5" s="125">
        <v>26966</v>
      </c>
      <c r="DC5" s="125" t="s">
        <v>337</v>
      </c>
      <c r="DD5" s="125" t="s">
        <v>338</v>
      </c>
      <c r="DE5" s="125">
        <v>112017</v>
      </c>
      <c r="DF5" s="130">
        <v>42.8</v>
      </c>
      <c r="DG5" s="130">
        <v>43.1</v>
      </c>
    </row>
    <row r="6" spans="1:112" s="116" customFormat="1" ht="15" customHeight="1">
      <c r="A6" s="107" t="s">
        <v>296</v>
      </c>
      <c r="B6" s="117">
        <v>155727</v>
      </c>
      <c r="C6" s="114">
        <v>1140</v>
      </c>
      <c r="D6" s="114">
        <v>1124</v>
      </c>
      <c r="E6" s="114">
        <v>1171</v>
      </c>
      <c r="F6" s="114">
        <v>1167</v>
      </c>
      <c r="G6" s="114">
        <v>1162</v>
      </c>
      <c r="H6" s="114">
        <v>1181</v>
      </c>
      <c r="I6" s="114">
        <v>1146</v>
      </c>
      <c r="J6" s="114">
        <v>1254</v>
      </c>
      <c r="K6" s="114">
        <v>1288</v>
      </c>
      <c r="L6" s="114">
        <v>1326</v>
      </c>
      <c r="M6" s="114">
        <v>1337</v>
      </c>
      <c r="N6" s="114">
        <v>1272</v>
      </c>
      <c r="O6" s="114">
        <v>1311</v>
      </c>
      <c r="P6" s="114">
        <v>1377</v>
      </c>
      <c r="Q6" s="114">
        <v>1374</v>
      </c>
      <c r="R6" s="114">
        <v>1447</v>
      </c>
      <c r="S6" s="114">
        <v>1442</v>
      </c>
      <c r="T6" s="114">
        <v>1454</v>
      </c>
      <c r="U6" s="114">
        <v>1507</v>
      </c>
      <c r="V6" s="114">
        <v>1545</v>
      </c>
      <c r="W6" s="114">
        <v>1643</v>
      </c>
      <c r="X6" s="114">
        <v>1674</v>
      </c>
      <c r="Y6" s="114">
        <v>1754</v>
      </c>
      <c r="Z6" s="114">
        <v>1715</v>
      </c>
      <c r="AA6" s="114">
        <v>1827</v>
      </c>
      <c r="AB6" s="114">
        <v>1792</v>
      </c>
      <c r="AC6" s="114">
        <v>1857</v>
      </c>
      <c r="AD6" s="114">
        <v>1824</v>
      </c>
      <c r="AE6" s="114">
        <v>1826</v>
      </c>
      <c r="AF6" s="114">
        <v>1831</v>
      </c>
      <c r="AG6" s="114">
        <v>1830</v>
      </c>
      <c r="AH6" s="114">
        <v>1925</v>
      </c>
      <c r="AI6" s="114">
        <v>1994</v>
      </c>
      <c r="AJ6" s="114">
        <v>2054</v>
      </c>
      <c r="AK6" s="114">
        <v>2127</v>
      </c>
      <c r="AL6" s="114">
        <v>2321</v>
      </c>
      <c r="AM6" s="114">
        <v>2510</v>
      </c>
      <c r="AN6" s="114">
        <v>2615</v>
      </c>
      <c r="AO6" s="114">
        <v>2506</v>
      </c>
      <c r="AP6" s="114">
        <v>2447</v>
      </c>
      <c r="AQ6" s="114">
        <v>2241</v>
      </c>
      <c r="AR6" s="114">
        <v>2297</v>
      </c>
      <c r="AS6" s="114">
        <v>2148</v>
      </c>
      <c r="AT6" s="114">
        <v>2169</v>
      </c>
      <c r="AU6" s="114">
        <v>1670</v>
      </c>
      <c r="AV6" s="114">
        <v>2036</v>
      </c>
      <c r="AW6" s="114">
        <v>1878</v>
      </c>
      <c r="AX6" s="114">
        <v>1818</v>
      </c>
      <c r="AY6" s="114">
        <v>1802</v>
      </c>
      <c r="AZ6" s="114">
        <v>1668</v>
      </c>
      <c r="BA6" s="114">
        <v>1768</v>
      </c>
      <c r="BB6" s="114">
        <v>1855</v>
      </c>
      <c r="BC6" s="114">
        <v>1743</v>
      </c>
      <c r="BD6" s="114">
        <v>1731</v>
      </c>
      <c r="BE6" s="114">
        <v>1890</v>
      </c>
      <c r="BF6" s="114">
        <v>2023</v>
      </c>
      <c r="BG6" s="114">
        <v>2055</v>
      </c>
      <c r="BH6" s="114">
        <v>2147</v>
      </c>
      <c r="BI6" s="114">
        <v>2370</v>
      </c>
      <c r="BJ6" s="114">
        <v>2667</v>
      </c>
      <c r="BK6" s="114">
        <v>2919</v>
      </c>
      <c r="BL6" s="114">
        <v>3087</v>
      </c>
      <c r="BM6" s="114">
        <v>3139</v>
      </c>
      <c r="BN6" s="114">
        <v>3028</v>
      </c>
      <c r="BO6" s="114">
        <v>2023</v>
      </c>
      <c r="BP6" s="114">
        <v>2104</v>
      </c>
      <c r="BQ6" s="114">
        <v>2794</v>
      </c>
      <c r="BR6" s="114">
        <v>2589</v>
      </c>
      <c r="BS6" s="114">
        <v>2619</v>
      </c>
      <c r="BT6" s="114">
        <v>2401</v>
      </c>
      <c r="BU6" s="114">
        <v>2126</v>
      </c>
      <c r="BV6" s="114">
        <v>1750</v>
      </c>
      <c r="BW6" s="114">
        <v>1793</v>
      </c>
      <c r="BX6" s="114">
        <v>1678</v>
      </c>
      <c r="BY6" s="114">
        <v>1605</v>
      </c>
      <c r="BZ6" s="114">
        <v>1470</v>
      </c>
      <c r="CA6" s="114">
        <v>1327</v>
      </c>
      <c r="CB6" s="114">
        <v>1217</v>
      </c>
      <c r="CC6" s="114">
        <v>1074</v>
      </c>
      <c r="CD6" s="114">
        <v>1002</v>
      </c>
      <c r="CE6" s="114">
        <v>916</v>
      </c>
      <c r="CF6" s="114">
        <v>860</v>
      </c>
      <c r="CG6" s="114">
        <v>763</v>
      </c>
      <c r="CH6" s="114">
        <v>826</v>
      </c>
      <c r="CI6" s="114">
        <v>677</v>
      </c>
      <c r="CJ6" s="114">
        <v>612</v>
      </c>
      <c r="CK6" s="114">
        <v>462</v>
      </c>
      <c r="CL6" s="114">
        <v>430</v>
      </c>
      <c r="CM6" s="114">
        <v>372</v>
      </c>
      <c r="CN6" s="114">
        <v>352</v>
      </c>
      <c r="CO6" s="114">
        <v>280</v>
      </c>
      <c r="CP6" s="115">
        <v>224</v>
      </c>
      <c r="CQ6" s="115">
        <v>159</v>
      </c>
      <c r="CR6" s="115">
        <v>150</v>
      </c>
      <c r="CS6" s="115">
        <v>100</v>
      </c>
      <c r="CT6" s="115">
        <v>74</v>
      </c>
      <c r="CU6" s="115">
        <v>75</v>
      </c>
      <c r="CV6" s="115">
        <v>55</v>
      </c>
      <c r="CW6" s="115">
        <v>39</v>
      </c>
      <c r="CX6" s="115">
        <v>29</v>
      </c>
      <c r="CY6" s="115">
        <v>41</v>
      </c>
      <c r="CZ6" s="113">
        <v>18630</v>
      </c>
      <c r="DA6" s="113">
        <v>101639</v>
      </c>
      <c r="DB6" s="113">
        <v>35045</v>
      </c>
      <c r="DC6" s="113">
        <v>13586</v>
      </c>
      <c r="DD6" s="124">
        <v>3454</v>
      </c>
      <c r="DE6" s="125">
        <v>106751</v>
      </c>
      <c r="DF6" s="126">
        <v>45.087133162500002</v>
      </c>
      <c r="DG6" s="126">
        <v>45.508349705299999</v>
      </c>
    </row>
    <row r="7" spans="1:112" s="40" customFormat="1" ht="15" customHeight="1">
      <c r="A7" s="106" t="s">
        <v>233</v>
      </c>
      <c r="B7" s="102">
        <v>152405</v>
      </c>
      <c r="C7" s="102">
        <v>947</v>
      </c>
      <c r="D7" s="102">
        <v>1004</v>
      </c>
      <c r="E7" s="102">
        <v>1063</v>
      </c>
      <c r="F7" s="102">
        <v>1059</v>
      </c>
      <c r="G7" s="102">
        <v>1102</v>
      </c>
      <c r="H7" s="102">
        <v>1135</v>
      </c>
      <c r="I7" s="102">
        <v>1150</v>
      </c>
      <c r="J7" s="102">
        <v>1151</v>
      </c>
      <c r="K7" s="102">
        <v>1156</v>
      </c>
      <c r="L7" s="102">
        <v>1144</v>
      </c>
      <c r="M7" s="102">
        <v>1187</v>
      </c>
      <c r="N7" s="102">
        <v>1158</v>
      </c>
      <c r="O7" s="102">
        <v>1255</v>
      </c>
      <c r="P7" s="102">
        <v>1294</v>
      </c>
      <c r="Q7" s="102">
        <v>1327</v>
      </c>
      <c r="R7" s="102">
        <v>1327</v>
      </c>
      <c r="S7" s="102">
        <v>1295</v>
      </c>
      <c r="T7" s="102">
        <v>1322</v>
      </c>
      <c r="U7" s="102">
        <v>1438</v>
      </c>
      <c r="V7" s="102">
        <v>1520</v>
      </c>
      <c r="W7" s="102">
        <v>1556</v>
      </c>
      <c r="X7" s="102">
        <v>1569</v>
      </c>
      <c r="Y7" s="102">
        <v>1557</v>
      </c>
      <c r="Z7" s="102">
        <v>1546</v>
      </c>
      <c r="AA7" s="102">
        <v>1474</v>
      </c>
      <c r="AB7" s="102">
        <v>1469</v>
      </c>
      <c r="AC7" s="102">
        <v>1536</v>
      </c>
      <c r="AD7" s="102">
        <v>1535</v>
      </c>
      <c r="AE7" s="102">
        <v>1519</v>
      </c>
      <c r="AF7" s="102">
        <v>1583</v>
      </c>
      <c r="AG7" s="102">
        <v>1529</v>
      </c>
      <c r="AH7" s="102">
        <v>1608</v>
      </c>
      <c r="AI7" s="102">
        <v>1614</v>
      </c>
      <c r="AJ7" s="102">
        <v>1675</v>
      </c>
      <c r="AK7" s="102">
        <v>1689</v>
      </c>
      <c r="AL7" s="102">
        <v>1729</v>
      </c>
      <c r="AM7" s="102">
        <v>1837</v>
      </c>
      <c r="AN7" s="102">
        <v>1923</v>
      </c>
      <c r="AO7" s="102">
        <v>1955</v>
      </c>
      <c r="AP7" s="102">
        <v>2041</v>
      </c>
      <c r="AQ7" s="102">
        <v>2239</v>
      </c>
      <c r="AR7" s="102">
        <v>2414</v>
      </c>
      <c r="AS7" s="102">
        <v>2503</v>
      </c>
      <c r="AT7" s="102">
        <v>2514</v>
      </c>
      <c r="AU7" s="102">
        <v>2370</v>
      </c>
      <c r="AV7" s="102">
        <v>2258</v>
      </c>
      <c r="AW7" s="102">
        <v>2282</v>
      </c>
      <c r="AX7" s="102">
        <v>2129</v>
      </c>
      <c r="AY7" s="102">
        <v>2148</v>
      </c>
      <c r="AZ7" s="102">
        <v>1620</v>
      </c>
      <c r="BA7" s="102">
        <v>1995</v>
      </c>
      <c r="BB7" s="102">
        <v>1844</v>
      </c>
      <c r="BC7" s="102">
        <v>1769</v>
      </c>
      <c r="BD7" s="102">
        <v>1744</v>
      </c>
      <c r="BE7" s="102">
        <v>1626</v>
      </c>
      <c r="BF7" s="102">
        <v>1699</v>
      </c>
      <c r="BG7" s="102">
        <v>1792</v>
      </c>
      <c r="BH7" s="102">
        <v>1693</v>
      </c>
      <c r="BI7" s="102">
        <v>1663</v>
      </c>
      <c r="BJ7" s="102">
        <v>1854</v>
      </c>
      <c r="BK7" s="102">
        <v>1988</v>
      </c>
      <c r="BL7" s="102">
        <v>1987</v>
      </c>
      <c r="BM7" s="102">
        <v>2109</v>
      </c>
      <c r="BN7" s="102">
        <v>2314</v>
      </c>
      <c r="BO7" s="102">
        <v>2610</v>
      </c>
      <c r="BP7" s="102">
        <v>2818</v>
      </c>
      <c r="BQ7" s="102">
        <v>3027</v>
      </c>
      <c r="BR7" s="102">
        <v>3043</v>
      </c>
      <c r="BS7" s="102">
        <v>2934</v>
      </c>
      <c r="BT7" s="102">
        <v>1918</v>
      </c>
      <c r="BU7" s="102">
        <v>2036</v>
      </c>
      <c r="BV7" s="102">
        <v>2628</v>
      </c>
      <c r="BW7" s="102">
        <v>2458</v>
      </c>
      <c r="BX7" s="102">
        <v>2479</v>
      </c>
      <c r="BY7" s="102">
        <v>2248</v>
      </c>
      <c r="BZ7" s="102">
        <v>1956</v>
      </c>
      <c r="CA7" s="102">
        <v>1636</v>
      </c>
      <c r="CB7" s="102">
        <v>1615</v>
      </c>
      <c r="CC7" s="102">
        <v>1498</v>
      </c>
      <c r="CD7" s="102">
        <v>1427</v>
      </c>
      <c r="CE7" s="102">
        <v>1328</v>
      </c>
      <c r="CF7" s="102">
        <v>1159</v>
      </c>
      <c r="CG7" s="102">
        <v>1032</v>
      </c>
      <c r="CH7" s="102">
        <v>892</v>
      </c>
      <c r="CI7" s="102">
        <v>814</v>
      </c>
      <c r="CJ7" s="102">
        <v>713</v>
      </c>
      <c r="CK7" s="102">
        <v>625</v>
      </c>
      <c r="CL7" s="102">
        <v>568</v>
      </c>
      <c r="CM7" s="102">
        <v>552</v>
      </c>
      <c r="CN7" s="102">
        <v>443</v>
      </c>
      <c r="CO7" s="102">
        <v>363</v>
      </c>
      <c r="CP7" s="103">
        <v>296</v>
      </c>
      <c r="CQ7" s="103">
        <v>253</v>
      </c>
      <c r="CR7" s="103">
        <v>169</v>
      </c>
      <c r="CS7" s="103">
        <v>160</v>
      </c>
      <c r="CT7" s="103">
        <v>142</v>
      </c>
      <c r="CU7" s="104">
        <v>79</v>
      </c>
      <c r="CV7" s="104">
        <v>61</v>
      </c>
      <c r="CW7" s="104">
        <v>45</v>
      </c>
      <c r="CX7" s="104">
        <v>28</v>
      </c>
      <c r="CY7" s="104">
        <v>46</v>
      </c>
      <c r="CZ7" s="103">
        <v>17312</v>
      </c>
      <c r="DA7" s="103">
        <v>91010</v>
      </c>
      <c r="DB7" s="103">
        <v>43489</v>
      </c>
      <c r="DC7" s="103">
        <v>13357</v>
      </c>
      <c r="DD7" s="103">
        <v>4142</v>
      </c>
      <c r="DE7" s="103">
        <v>97848</v>
      </c>
      <c r="DF7" s="138">
        <v>47.33</v>
      </c>
      <c r="DG7" s="139">
        <v>48.059823090000002</v>
      </c>
    </row>
    <row r="8" spans="1:112" ht="15" customHeight="1">
      <c r="A8" s="41" t="s">
        <v>94</v>
      </c>
      <c r="B8" s="4">
        <v>148699</v>
      </c>
      <c r="C8" s="4">
        <v>810</v>
      </c>
      <c r="D8" s="4">
        <v>848</v>
      </c>
      <c r="E8" s="4">
        <v>937</v>
      </c>
      <c r="F8" s="4">
        <v>989</v>
      </c>
      <c r="G8" s="4">
        <v>927</v>
      </c>
      <c r="H8" s="4">
        <v>1026</v>
      </c>
      <c r="I8" s="4">
        <v>1030</v>
      </c>
      <c r="J8" s="4">
        <v>1041</v>
      </c>
      <c r="K8" s="4">
        <v>1053</v>
      </c>
      <c r="L8" s="4">
        <v>1119</v>
      </c>
      <c r="M8" s="4">
        <v>1128</v>
      </c>
      <c r="N8" s="4">
        <v>1121</v>
      </c>
      <c r="O8" s="4">
        <v>1158</v>
      </c>
      <c r="P8" s="4">
        <v>1170</v>
      </c>
      <c r="Q8" s="4">
        <v>1144</v>
      </c>
      <c r="R8" s="4">
        <v>1200</v>
      </c>
      <c r="S8" s="4">
        <v>1153</v>
      </c>
      <c r="T8" s="4">
        <v>1266</v>
      </c>
      <c r="U8" s="4">
        <v>1353</v>
      </c>
      <c r="V8" s="4">
        <v>1424</v>
      </c>
      <c r="W8" s="4">
        <v>1479</v>
      </c>
      <c r="X8" s="4">
        <v>1448</v>
      </c>
      <c r="Y8" s="4">
        <v>1482</v>
      </c>
      <c r="Z8" s="4">
        <v>1467</v>
      </c>
      <c r="AA8" s="4">
        <v>1451</v>
      </c>
      <c r="AB8" s="4">
        <v>1446</v>
      </c>
      <c r="AC8" s="4">
        <v>1442</v>
      </c>
      <c r="AD8" s="4">
        <v>1363</v>
      </c>
      <c r="AE8" s="4">
        <v>1344</v>
      </c>
      <c r="AF8" s="4">
        <v>1339</v>
      </c>
      <c r="AG8" s="4">
        <v>1408</v>
      </c>
      <c r="AH8" s="4">
        <v>1396</v>
      </c>
      <c r="AI8" s="4">
        <v>1382</v>
      </c>
      <c r="AJ8" s="4">
        <v>1422</v>
      </c>
      <c r="AK8" s="4">
        <v>1501</v>
      </c>
      <c r="AL8" s="4">
        <v>1510</v>
      </c>
      <c r="AM8" s="4">
        <v>1591</v>
      </c>
      <c r="AN8" s="4">
        <v>1567</v>
      </c>
      <c r="AO8" s="4">
        <v>1580</v>
      </c>
      <c r="AP8" s="4">
        <v>1673</v>
      </c>
      <c r="AQ8" s="4">
        <v>1738</v>
      </c>
      <c r="AR8" s="4">
        <v>1844</v>
      </c>
      <c r="AS8" s="4">
        <v>1948</v>
      </c>
      <c r="AT8" s="4">
        <v>1949</v>
      </c>
      <c r="AU8" s="4">
        <v>2044</v>
      </c>
      <c r="AV8" s="4">
        <v>2230</v>
      </c>
      <c r="AW8" s="4">
        <v>2413</v>
      </c>
      <c r="AX8" s="4">
        <v>2548</v>
      </c>
      <c r="AY8" s="4">
        <v>2511</v>
      </c>
      <c r="AZ8" s="4">
        <v>2380</v>
      </c>
      <c r="BA8" s="4">
        <v>2256</v>
      </c>
      <c r="BB8" s="4">
        <v>2262</v>
      </c>
      <c r="BC8" s="4">
        <v>2158</v>
      </c>
      <c r="BD8" s="4">
        <v>2155</v>
      </c>
      <c r="BE8" s="4">
        <v>1614</v>
      </c>
      <c r="BF8" s="4">
        <v>1965</v>
      </c>
      <c r="BG8" s="4">
        <v>1829</v>
      </c>
      <c r="BH8" s="4">
        <v>1770</v>
      </c>
      <c r="BI8" s="4">
        <v>1693</v>
      </c>
      <c r="BJ8" s="4">
        <v>1610</v>
      </c>
      <c r="BK8" s="4">
        <v>1736</v>
      </c>
      <c r="BL8" s="4">
        <v>1796</v>
      </c>
      <c r="BM8" s="4">
        <v>1667</v>
      </c>
      <c r="BN8" s="4">
        <v>1643</v>
      </c>
      <c r="BO8" s="4">
        <v>1802</v>
      </c>
      <c r="BP8" s="4">
        <v>1916</v>
      </c>
      <c r="BQ8" s="4">
        <v>1912</v>
      </c>
      <c r="BR8" s="4">
        <v>2059</v>
      </c>
      <c r="BS8" s="4">
        <v>2268</v>
      </c>
      <c r="BT8" s="4">
        <v>2550</v>
      </c>
      <c r="BU8" s="4">
        <v>2751</v>
      </c>
      <c r="BV8" s="4">
        <v>2888</v>
      </c>
      <c r="BW8" s="4">
        <v>2902</v>
      </c>
      <c r="BX8" s="4">
        <v>2752</v>
      </c>
      <c r="BY8" s="4">
        <v>1786</v>
      </c>
      <c r="BZ8" s="4">
        <v>1905</v>
      </c>
      <c r="CA8" s="4">
        <v>2431</v>
      </c>
      <c r="CB8" s="4">
        <v>2282</v>
      </c>
      <c r="CC8" s="4">
        <v>2213</v>
      </c>
      <c r="CD8" s="4">
        <v>1995</v>
      </c>
      <c r="CE8" s="4">
        <v>1737</v>
      </c>
      <c r="CF8" s="4">
        <v>1436</v>
      </c>
      <c r="CG8" s="4">
        <v>1410</v>
      </c>
      <c r="CH8" s="4">
        <v>1258</v>
      </c>
      <c r="CI8" s="4">
        <v>1208</v>
      </c>
      <c r="CJ8" s="4">
        <v>1084</v>
      </c>
      <c r="CK8" s="4">
        <v>916</v>
      </c>
      <c r="CL8" s="4">
        <v>774</v>
      </c>
      <c r="CM8" s="4">
        <v>674</v>
      </c>
      <c r="CN8" s="4">
        <v>556</v>
      </c>
      <c r="CO8" s="4">
        <v>457</v>
      </c>
      <c r="CP8" s="105">
        <v>411</v>
      </c>
      <c r="CQ8" s="105">
        <v>327</v>
      </c>
      <c r="CR8" s="105">
        <v>294</v>
      </c>
      <c r="CS8" s="105">
        <v>217</v>
      </c>
      <c r="CT8" s="92">
        <v>188</v>
      </c>
      <c r="CU8" s="108">
        <v>114</v>
      </c>
      <c r="CV8" s="108">
        <v>95</v>
      </c>
      <c r="CW8" s="108">
        <v>56</v>
      </c>
      <c r="CX8" s="108">
        <v>44</v>
      </c>
      <c r="CY8" s="108">
        <v>84</v>
      </c>
      <c r="CZ8" s="108">
        <v>15501</v>
      </c>
      <c r="DA8" s="108">
        <v>85248</v>
      </c>
      <c r="DB8" s="108">
        <v>47950</v>
      </c>
      <c r="DC8" s="108">
        <v>24166</v>
      </c>
      <c r="DD8" s="108">
        <v>6291</v>
      </c>
      <c r="DE8" s="108">
        <v>89557</v>
      </c>
      <c r="DF8" s="109">
        <v>49.4</v>
      </c>
      <c r="DG8" s="109">
        <v>50.68994</v>
      </c>
      <c r="DH8" s="39"/>
    </row>
    <row r="9" spans="1:112" ht="15" customHeight="1">
      <c r="A9" s="39" t="s">
        <v>91</v>
      </c>
    </row>
    <row r="10" spans="1:112" ht="15" customHeight="1">
      <c r="CY10" s="39"/>
      <c r="CZ10" s="39"/>
      <c r="DA10" s="39"/>
      <c r="DB10" s="39"/>
      <c r="DC10" s="39"/>
      <c r="DD10" s="39"/>
      <c r="DE10" s="39"/>
      <c r="DF10" s="39"/>
      <c r="DG10" s="39"/>
      <c r="DH10" s="39"/>
    </row>
    <row r="11" spans="1:112" ht="15" customHeight="1"/>
    <row r="12" spans="1:112" ht="15" customHeight="1">
      <c r="CR12" s="39"/>
    </row>
    <row r="13" spans="1:112" ht="15" customHeight="1"/>
    <row r="14" spans="1:112" ht="15" customHeight="1"/>
    <row r="87" spans="3:3">
      <c r="C87" s="127"/>
    </row>
    <row r="88" spans="3:3">
      <c r="C88" s="127"/>
    </row>
    <row r="89" spans="3:3">
      <c r="C89" s="127"/>
    </row>
    <row r="90" spans="3:3">
      <c r="C90" s="127"/>
    </row>
    <row r="91" spans="3:3">
      <c r="C91" s="127"/>
    </row>
  </sheetData>
  <phoneticPr fontId="2"/>
  <pageMargins left="0.7" right="0.7" top="0.75" bottom="0.75" header="0.3" footer="0.3"/>
  <pageSetup paperSize="9"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>
      <selection activeCell="E78" sqref="E78"/>
    </sheetView>
  </sheetViews>
  <sheetFormatPr defaultRowHeight="13.5"/>
  <cols>
    <col min="1" max="1" width="5.5" style="3" bestFit="1" customWidth="1"/>
    <col min="2" max="2" width="9.5" style="48" bestFit="1" customWidth="1"/>
    <col min="3" max="3" width="8.5" style="59" bestFit="1" customWidth="1"/>
    <col min="4" max="4" width="11.375" style="59" customWidth="1"/>
    <col min="5" max="5" width="9.125" style="59" bestFit="1" customWidth="1"/>
    <col min="6" max="6" width="15.125" style="59" customWidth="1"/>
    <col min="7" max="7" width="16.75" style="59" customWidth="1"/>
    <col min="8" max="8" width="20.375" style="59" customWidth="1"/>
    <col min="9" max="9" width="12.75" style="59" customWidth="1"/>
    <col min="10" max="10" width="10.875" style="59" customWidth="1"/>
    <col min="11" max="11" width="14.75" style="59" customWidth="1"/>
    <col min="12" max="14" width="9.625" style="59" customWidth="1"/>
    <col min="15" max="15" width="9.625" style="66" customWidth="1"/>
    <col min="16" max="16384" width="9" style="3"/>
  </cols>
  <sheetData>
    <row r="1" spans="1:15" ht="21">
      <c r="A1" s="67" t="s">
        <v>326</v>
      </c>
    </row>
    <row r="2" spans="1:15" ht="15" customHeight="1">
      <c r="C2" s="3" t="s">
        <v>330</v>
      </c>
    </row>
    <row r="3" spans="1:15" ht="30" customHeight="1" thickBot="1">
      <c r="A3" s="168" t="s">
        <v>0</v>
      </c>
      <c r="B3" s="168"/>
      <c r="C3" s="51" t="s">
        <v>220</v>
      </c>
      <c r="D3" s="51" t="s">
        <v>221</v>
      </c>
      <c r="E3" s="51" t="s">
        <v>222</v>
      </c>
      <c r="F3" s="51" t="s">
        <v>229</v>
      </c>
      <c r="G3" s="51" t="s">
        <v>230</v>
      </c>
      <c r="H3" s="51" t="s">
        <v>231</v>
      </c>
      <c r="I3" s="51" t="s">
        <v>232</v>
      </c>
      <c r="J3" s="51" t="s">
        <v>224</v>
      </c>
      <c r="K3" s="51" t="s">
        <v>225</v>
      </c>
      <c r="L3" s="51" t="s">
        <v>226</v>
      </c>
      <c r="M3" s="51" t="s">
        <v>227</v>
      </c>
      <c r="N3" s="51" t="s">
        <v>228</v>
      </c>
      <c r="O3" s="60" t="s">
        <v>223</v>
      </c>
    </row>
    <row r="4" spans="1:15" ht="15" customHeight="1" thickTop="1">
      <c r="A4" s="171" t="s">
        <v>300</v>
      </c>
      <c r="B4" s="171"/>
      <c r="C4" s="140">
        <v>126104</v>
      </c>
      <c r="D4" s="140">
        <v>79751</v>
      </c>
      <c r="E4" s="140">
        <v>77686</v>
      </c>
      <c r="F4" s="140">
        <v>65515</v>
      </c>
      <c r="G4" s="140">
        <v>10565</v>
      </c>
      <c r="H4" s="140">
        <v>1063</v>
      </c>
      <c r="I4" s="140">
        <v>543</v>
      </c>
      <c r="J4" s="140">
        <v>2065</v>
      </c>
      <c r="K4" s="140">
        <v>46186</v>
      </c>
      <c r="L4" s="140">
        <v>23459</v>
      </c>
      <c r="M4" s="140">
        <v>15165</v>
      </c>
      <c r="N4" s="140">
        <v>7562</v>
      </c>
      <c r="O4" s="141">
        <v>63.242240000000002</v>
      </c>
    </row>
    <row r="5" spans="1:15" ht="15" customHeight="1">
      <c r="A5" s="170" t="s">
        <v>299</v>
      </c>
      <c r="B5" s="170"/>
      <c r="C5" s="142">
        <v>135698</v>
      </c>
      <c r="D5" s="142">
        <v>87076</v>
      </c>
      <c r="E5" s="142">
        <v>83297</v>
      </c>
      <c r="F5" s="142">
        <v>69091</v>
      </c>
      <c r="G5" s="142">
        <v>11873</v>
      </c>
      <c r="H5" s="142">
        <v>1672</v>
      </c>
      <c r="I5" s="142">
        <v>661</v>
      </c>
      <c r="J5" s="142">
        <v>3779</v>
      </c>
      <c r="K5" s="142">
        <v>47759</v>
      </c>
      <c r="L5" s="142">
        <v>24700</v>
      </c>
      <c r="M5" s="142">
        <v>13560</v>
      </c>
      <c r="N5" s="142">
        <v>9499</v>
      </c>
      <c r="O5" s="143">
        <v>64.168959999999998</v>
      </c>
    </row>
    <row r="6" spans="1:15" ht="15" customHeight="1">
      <c r="A6" s="170" t="s">
        <v>298</v>
      </c>
      <c r="B6" s="170"/>
      <c r="C6" s="142">
        <v>138632</v>
      </c>
      <c r="D6" s="142">
        <v>86749</v>
      </c>
      <c r="E6" s="142">
        <v>82417</v>
      </c>
      <c r="F6" s="142">
        <v>68801</v>
      </c>
      <c r="G6" s="142">
        <v>11048</v>
      </c>
      <c r="H6" s="142">
        <v>1753</v>
      </c>
      <c r="I6" s="142">
        <v>815</v>
      </c>
      <c r="J6" s="142">
        <v>4332</v>
      </c>
      <c r="K6" s="142">
        <v>49759</v>
      </c>
      <c r="L6" s="142">
        <v>25742</v>
      </c>
      <c r="M6" s="142">
        <v>10609</v>
      </c>
      <c r="N6" s="142">
        <v>13408</v>
      </c>
      <c r="O6" s="143">
        <v>62.575009999999999</v>
      </c>
    </row>
    <row r="7" spans="1:15" ht="15" customHeight="1">
      <c r="A7" s="170" t="s">
        <v>297</v>
      </c>
      <c r="B7" s="170"/>
      <c r="C7" s="142">
        <v>137591</v>
      </c>
      <c r="D7" s="142">
        <v>83663</v>
      </c>
      <c r="E7" s="142">
        <v>78791</v>
      </c>
      <c r="F7" s="142">
        <v>64212</v>
      </c>
      <c r="G7" s="142">
        <v>11721</v>
      </c>
      <c r="H7" s="142">
        <v>1748</v>
      </c>
      <c r="I7" s="142">
        <v>1110</v>
      </c>
      <c r="J7" s="142">
        <v>4872</v>
      </c>
      <c r="K7" s="142">
        <v>50710</v>
      </c>
      <c r="L7" s="142">
        <v>24229</v>
      </c>
      <c r="M7" s="142">
        <v>8755</v>
      </c>
      <c r="N7" s="142">
        <v>17726</v>
      </c>
      <c r="O7" s="143">
        <v>60.805570000000003</v>
      </c>
    </row>
    <row r="8" spans="1:15" ht="15" customHeight="1">
      <c r="A8" s="170" t="s">
        <v>296</v>
      </c>
      <c r="B8" s="170"/>
      <c r="C8" s="142">
        <v>136684</v>
      </c>
      <c r="D8" s="142">
        <v>80858</v>
      </c>
      <c r="E8" s="142">
        <v>75923</v>
      </c>
      <c r="F8" s="142">
        <v>61778</v>
      </c>
      <c r="G8" s="142">
        <v>11060</v>
      </c>
      <c r="H8" s="142">
        <v>1678</v>
      </c>
      <c r="I8" s="142">
        <v>1407</v>
      </c>
      <c r="J8" s="142">
        <v>4935</v>
      </c>
      <c r="K8" s="142">
        <v>48815</v>
      </c>
      <c r="L8" s="142">
        <v>23477</v>
      </c>
      <c r="M8" s="142">
        <v>7916</v>
      </c>
      <c r="N8" s="142">
        <v>17422</v>
      </c>
      <c r="O8" s="143">
        <v>59.156880000000001</v>
      </c>
    </row>
    <row r="9" spans="1:15" ht="15" customHeight="1">
      <c r="A9" s="170" t="s">
        <v>233</v>
      </c>
      <c r="B9" s="170"/>
      <c r="C9" s="142">
        <v>134499</v>
      </c>
      <c r="D9" s="142">
        <v>74835</v>
      </c>
      <c r="E9" s="142">
        <v>71414</v>
      </c>
      <c r="F9" s="142">
        <v>57487</v>
      </c>
      <c r="G9" s="142">
        <v>11037</v>
      </c>
      <c r="H9" s="142">
        <v>1549</v>
      </c>
      <c r="I9" s="142">
        <v>1341</v>
      </c>
      <c r="J9" s="142">
        <v>3421</v>
      </c>
      <c r="K9" s="142">
        <v>52968</v>
      </c>
      <c r="L9" s="142">
        <v>21163</v>
      </c>
      <c r="M9" s="142">
        <v>7008</v>
      </c>
      <c r="N9" s="142">
        <v>24797</v>
      </c>
      <c r="O9" s="143">
        <v>55.437438999999998</v>
      </c>
    </row>
    <row r="10" spans="1:15" ht="15" customHeight="1">
      <c r="A10" s="169" t="s">
        <v>94</v>
      </c>
      <c r="B10" s="169"/>
      <c r="C10" s="52">
        <v>131731</v>
      </c>
      <c r="D10" s="52">
        <v>78976</v>
      </c>
      <c r="E10" s="52">
        <v>75350</v>
      </c>
      <c r="F10" s="52">
        <v>61437</v>
      </c>
      <c r="G10" s="53">
        <v>10083</v>
      </c>
      <c r="H10" s="52">
        <v>1759</v>
      </c>
      <c r="I10" s="52">
        <v>2071</v>
      </c>
      <c r="J10" s="52">
        <v>3626</v>
      </c>
      <c r="K10" s="52">
        <v>52755</v>
      </c>
      <c r="L10" s="52">
        <v>20150</v>
      </c>
      <c r="M10" s="52">
        <v>6352</v>
      </c>
      <c r="N10" s="52">
        <v>26253</v>
      </c>
      <c r="O10" s="61">
        <v>59.952480000000001</v>
      </c>
    </row>
    <row r="11" spans="1:15" ht="15" customHeight="1">
      <c r="A11" s="94"/>
      <c r="B11" s="94"/>
      <c r="C11" s="95"/>
      <c r="D11" s="95"/>
      <c r="E11" s="95"/>
      <c r="F11" s="95"/>
      <c r="G11" s="96"/>
      <c r="H11" s="95"/>
      <c r="I11" s="95"/>
      <c r="J11" s="95"/>
      <c r="K11" s="95"/>
      <c r="L11" s="95"/>
      <c r="M11" s="95"/>
      <c r="N11" s="95"/>
      <c r="O11" s="97"/>
    </row>
    <row r="12" spans="1:15" ht="15" customHeight="1">
      <c r="A12" s="101" t="s">
        <v>333</v>
      </c>
      <c r="B12" s="4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2"/>
    </row>
    <row r="13" spans="1:15" s="44" customFormat="1" ht="30" customHeight="1" thickBot="1">
      <c r="A13" s="167" t="s">
        <v>332</v>
      </c>
      <c r="B13" s="167"/>
      <c r="C13" s="51" t="s">
        <v>220</v>
      </c>
      <c r="D13" s="51" t="s">
        <v>221</v>
      </c>
      <c r="E13" s="51" t="s">
        <v>222</v>
      </c>
      <c r="F13" s="51" t="s">
        <v>229</v>
      </c>
      <c r="G13" s="51" t="s">
        <v>230</v>
      </c>
      <c r="H13" s="51" t="s">
        <v>231</v>
      </c>
      <c r="I13" s="51" t="s">
        <v>232</v>
      </c>
      <c r="J13" s="51" t="s">
        <v>224</v>
      </c>
      <c r="K13" s="51" t="s">
        <v>225</v>
      </c>
      <c r="L13" s="51" t="s">
        <v>226</v>
      </c>
      <c r="M13" s="51" t="s">
        <v>227</v>
      </c>
      <c r="N13" s="51" t="s">
        <v>228</v>
      </c>
      <c r="O13" s="60" t="s">
        <v>223</v>
      </c>
    </row>
    <row r="14" spans="1:15" ht="15" customHeight="1" thickTop="1" thickBot="1">
      <c r="A14" s="50" t="s">
        <v>200</v>
      </c>
      <c r="B14" s="50" t="s">
        <v>200</v>
      </c>
      <c r="C14" s="55">
        <v>131731</v>
      </c>
      <c r="D14" s="55">
        <v>78976</v>
      </c>
      <c r="E14" s="55">
        <v>75350</v>
      </c>
      <c r="F14" s="55">
        <v>61437</v>
      </c>
      <c r="G14" s="56">
        <v>10083</v>
      </c>
      <c r="H14" s="55">
        <v>1759</v>
      </c>
      <c r="I14" s="55">
        <v>2071</v>
      </c>
      <c r="J14" s="55">
        <v>3626</v>
      </c>
      <c r="K14" s="55">
        <v>52755</v>
      </c>
      <c r="L14" s="55">
        <v>20150</v>
      </c>
      <c r="M14" s="55">
        <v>6352</v>
      </c>
      <c r="N14" s="55">
        <v>26253</v>
      </c>
      <c r="O14" s="63">
        <v>59.952480000000001</v>
      </c>
    </row>
    <row r="15" spans="1:15" ht="15" customHeight="1">
      <c r="A15" s="46" t="s">
        <v>200</v>
      </c>
      <c r="B15" s="46" t="s">
        <v>201</v>
      </c>
      <c r="C15" s="57">
        <v>6378</v>
      </c>
      <c r="D15" s="57">
        <v>1314</v>
      </c>
      <c r="E15" s="57">
        <v>1247</v>
      </c>
      <c r="F15" s="57">
        <v>476</v>
      </c>
      <c r="G15" s="57">
        <v>27</v>
      </c>
      <c r="H15" s="57">
        <v>726</v>
      </c>
      <c r="I15" s="57">
        <v>18</v>
      </c>
      <c r="J15" s="57">
        <v>67</v>
      </c>
      <c r="K15" s="57">
        <v>5064</v>
      </c>
      <c r="L15" s="57">
        <v>41</v>
      </c>
      <c r="M15" s="57">
        <v>4924</v>
      </c>
      <c r="N15" s="57">
        <v>99</v>
      </c>
      <c r="O15" s="64">
        <v>20.602070000000001</v>
      </c>
    </row>
    <row r="16" spans="1:15" ht="15" customHeight="1">
      <c r="A16" s="45" t="s">
        <v>200</v>
      </c>
      <c r="B16" s="45" t="s">
        <v>202</v>
      </c>
      <c r="C16" s="52">
        <v>7088</v>
      </c>
      <c r="D16" s="52">
        <v>5513</v>
      </c>
      <c r="E16" s="52">
        <v>5195</v>
      </c>
      <c r="F16" s="52">
        <v>4047</v>
      </c>
      <c r="G16" s="52">
        <v>87</v>
      </c>
      <c r="H16" s="52">
        <v>948</v>
      </c>
      <c r="I16" s="52">
        <v>113</v>
      </c>
      <c r="J16" s="52">
        <v>318</v>
      </c>
      <c r="K16" s="52">
        <v>1575</v>
      </c>
      <c r="L16" s="52">
        <v>140</v>
      </c>
      <c r="M16" s="52">
        <v>1305</v>
      </c>
      <c r="N16" s="52">
        <v>130</v>
      </c>
      <c r="O16" s="61">
        <v>77.779349999999994</v>
      </c>
    </row>
    <row r="17" spans="1:15" ht="15" customHeight="1">
      <c r="A17" s="45" t="s">
        <v>200</v>
      </c>
      <c r="B17" s="45" t="s">
        <v>203</v>
      </c>
      <c r="C17" s="52">
        <v>6635</v>
      </c>
      <c r="D17" s="52">
        <v>6054</v>
      </c>
      <c r="E17" s="52">
        <v>5702</v>
      </c>
      <c r="F17" s="52">
        <v>5337</v>
      </c>
      <c r="G17" s="52">
        <v>177</v>
      </c>
      <c r="H17" s="52">
        <v>34</v>
      </c>
      <c r="I17" s="52">
        <v>154</v>
      </c>
      <c r="J17" s="52">
        <v>352</v>
      </c>
      <c r="K17" s="52">
        <v>581</v>
      </c>
      <c r="L17" s="52">
        <v>406</v>
      </c>
      <c r="M17" s="52">
        <v>65</v>
      </c>
      <c r="N17" s="52">
        <v>110</v>
      </c>
      <c r="O17" s="61">
        <v>91.243409999999997</v>
      </c>
    </row>
    <row r="18" spans="1:15" ht="15" customHeight="1">
      <c r="A18" s="45" t="s">
        <v>200</v>
      </c>
      <c r="B18" s="45" t="s">
        <v>204</v>
      </c>
      <c r="C18" s="52">
        <v>6986</v>
      </c>
      <c r="D18" s="52">
        <v>6051</v>
      </c>
      <c r="E18" s="52">
        <v>5741</v>
      </c>
      <c r="F18" s="52">
        <v>5146</v>
      </c>
      <c r="G18" s="52">
        <v>380</v>
      </c>
      <c r="H18" s="52">
        <v>17</v>
      </c>
      <c r="I18" s="52">
        <v>198</v>
      </c>
      <c r="J18" s="52">
        <v>310</v>
      </c>
      <c r="K18" s="52">
        <v>935</v>
      </c>
      <c r="L18" s="52">
        <v>767</v>
      </c>
      <c r="M18" s="52">
        <v>24</v>
      </c>
      <c r="N18" s="52">
        <v>144</v>
      </c>
      <c r="O18" s="61">
        <v>86.61609</v>
      </c>
    </row>
    <row r="19" spans="1:15" ht="15" customHeight="1">
      <c r="A19" s="45" t="s">
        <v>200</v>
      </c>
      <c r="B19" s="45" t="s">
        <v>205</v>
      </c>
      <c r="C19" s="52">
        <v>7826</v>
      </c>
      <c r="D19" s="52">
        <v>6679</v>
      </c>
      <c r="E19" s="52">
        <v>6330</v>
      </c>
      <c r="F19" s="52">
        <v>5511</v>
      </c>
      <c r="G19" s="52">
        <v>623</v>
      </c>
      <c r="H19" s="52">
        <v>11</v>
      </c>
      <c r="I19" s="52">
        <v>185</v>
      </c>
      <c r="J19" s="52">
        <v>349</v>
      </c>
      <c r="K19" s="52">
        <v>1147</v>
      </c>
      <c r="L19" s="52">
        <v>990</v>
      </c>
      <c r="M19" s="52">
        <v>5</v>
      </c>
      <c r="N19" s="52">
        <v>152</v>
      </c>
      <c r="O19" s="61">
        <v>85.343729999999994</v>
      </c>
    </row>
    <row r="20" spans="1:15" ht="15" customHeight="1">
      <c r="A20" s="45" t="s">
        <v>200</v>
      </c>
      <c r="B20" s="45" t="s">
        <v>206</v>
      </c>
      <c r="C20" s="52">
        <v>9449</v>
      </c>
      <c r="D20" s="52">
        <v>8323</v>
      </c>
      <c r="E20" s="52">
        <v>7930</v>
      </c>
      <c r="F20" s="52">
        <v>6812</v>
      </c>
      <c r="G20" s="52">
        <v>979</v>
      </c>
      <c r="H20" s="52">
        <v>4</v>
      </c>
      <c r="I20" s="52">
        <v>135</v>
      </c>
      <c r="J20" s="52">
        <v>393</v>
      </c>
      <c r="K20" s="52">
        <v>1126</v>
      </c>
      <c r="L20" s="52">
        <v>911</v>
      </c>
      <c r="M20" s="52">
        <v>11</v>
      </c>
      <c r="N20" s="52">
        <v>204</v>
      </c>
      <c r="O20" s="61">
        <v>88.083399999999997</v>
      </c>
    </row>
    <row r="21" spans="1:15" ht="15" customHeight="1">
      <c r="A21" s="45" t="s">
        <v>200</v>
      </c>
      <c r="B21" s="45" t="s">
        <v>207</v>
      </c>
      <c r="C21" s="52">
        <v>11998</v>
      </c>
      <c r="D21" s="52">
        <v>10621</v>
      </c>
      <c r="E21" s="52">
        <v>10179</v>
      </c>
      <c r="F21" s="52">
        <v>8634</v>
      </c>
      <c r="G21" s="52">
        <v>1378</v>
      </c>
      <c r="H21" s="52">
        <v>4</v>
      </c>
      <c r="I21" s="52">
        <v>163</v>
      </c>
      <c r="J21" s="52">
        <v>442</v>
      </c>
      <c r="K21" s="52">
        <v>1377</v>
      </c>
      <c r="L21" s="52">
        <v>1099</v>
      </c>
      <c r="M21" s="52">
        <v>6</v>
      </c>
      <c r="N21" s="52">
        <v>272</v>
      </c>
      <c r="O21" s="61">
        <v>88.523089999999996</v>
      </c>
    </row>
    <row r="22" spans="1:15" ht="15" customHeight="1">
      <c r="A22" s="45" t="s">
        <v>200</v>
      </c>
      <c r="B22" s="45" t="s">
        <v>208</v>
      </c>
      <c r="C22" s="52">
        <v>10361</v>
      </c>
      <c r="D22" s="52">
        <v>9073</v>
      </c>
      <c r="E22" s="52">
        <v>8701</v>
      </c>
      <c r="F22" s="52">
        <v>7286</v>
      </c>
      <c r="G22" s="52">
        <v>1263</v>
      </c>
      <c r="H22" s="52">
        <v>9</v>
      </c>
      <c r="I22" s="52">
        <v>143</v>
      </c>
      <c r="J22" s="52">
        <v>372</v>
      </c>
      <c r="K22" s="52">
        <v>1288</v>
      </c>
      <c r="L22" s="52">
        <v>1041</v>
      </c>
      <c r="M22" s="52">
        <v>1</v>
      </c>
      <c r="N22" s="52">
        <v>246</v>
      </c>
      <c r="O22" s="61">
        <v>87.568770000000001</v>
      </c>
    </row>
    <row r="23" spans="1:15" ht="15" customHeight="1">
      <c r="A23" s="45" t="s">
        <v>200</v>
      </c>
      <c r="B23" s="45" t="s">
        <v>209</v>
      </c>
      <c r="C23" s="52">
        <v>8779</v>
      </c>
      <c r="D23" s="52">
        <v>7410</v>
      </c>
      <c r="E23" s="52">
        <v>7135</v>
      </c>
      <c r="F23" s="52">
        <v>5918</v>
      </c>
      <c r="G23" s="52">
        <v>1102</v>
      </c>
      <c r="H23" s="52" t="s">
        <v>197</v>
      </c>
      <c r="I23" s="52">
        <v>115</v>
      </c>
      <c r="J23" s="52">
        <v>275</v>
      </c>
      <c r="K23" s="52">
        <v>1369</v>
      </c>
      <c r="L23" s="52">
        <v>1152</v>
      </c>
      <c r="M23" s="52">
        <v>2</v>
      </c>
      <c r="N23" s="52">
        <v>215</v>
      </c>
      <c r="O23" s="61">
        <v>84.405969999999996</v>
      </c>
    </row>
    <row r="24" spans="1:15" ht="15" customHeight="1">
      <c r="A24" s="45" t="s">
        <v>200</v>
      </c>
      <c r="B24" s="45" t="s">
        <v>210</v>
      </c>
      <c r="C24" s="52">
        <v>8570</v>
      </c>
      <c r="D24" s="52">
        <v>6136</v>
      </c>
      <c r="E24" s="52">
        <v>5874</v>
      </c>
      <c r="F24" s="52">
        <v>4674</v>
      </c>
      <c r="G24" s="52">
        <v>1071</v>
      </c>
      <c r="H24" s="52">
        <v>1</v>
      </c>
      <c r="I24" s="52">
        <v>128</v>
      </c>
      <c r="J24" s="52">
        <v>262</v>
      </c>
      <c r="K24" s="52">
        <v>2434</v>
      </c>
      <c r="L24" s="52">
        <v>1719</v>
      </c>
      <c r="M24" s="52" t="s">
        <v>197</v>
      </c>
      <c r="N24" s="52">
        <v>715</v>
      </c>
      <c r="O24" s="61">
        <v>71.598600000000005</v>
      </c>
    </row>
    <row r="25" spans="1:15" ht="15" customHeight="1">
      <c r="A25" s="45" t="s">
        <v>200</v>
      </c>
      <c r="B25" s="45" t="s">
        <v>211</v>
      </c>
      <c r="C25" s="52">
        <v>10616</v>
      </c>
      <c r="D25" s="52">
        <v>5182</v>
      </c>
      <c r="E25" s="52">
        <v>4937</v>
      </c>
      <c r="F25" s="52">
        <v>3582</v>
      </c>
      <c r="G25" s="52">
        <v>1174</v>
      </c>
      <c r="H25" s="52">
        <v>2</v>
      </c>
      <c r="I25" s="52">
        <v>179</v>
      </c>
      <c r="J25" s="52">
        <v>245</v>
      </c>
      <c r="K25" s="52">
        <v>5434</v>
      </c>
      <c r="L25" s="52">
        <v>2719</v>
      </c>
      <c r="M25" s="52">
        <v>1</v>
      </c>
      <c r="N25" s="52">
        <v>2714</v>
      </c>
      <c r="O25" s="61">
        <v>48.813110000000002</v>
      </c>
    </row>
    <row r="26" spans="1:15" ht="15" customHeight="1">
      <c r="A26" s="45" t="s">
        <v>200</v>
      </c>
      <c r="B26" s="45" t="s">
        <v>212</v>
      </c>
      <c r="C26" s="52">
        <v>12995</v>
      </c>
      <c r="D26" s="52">
        <v>4016</v>
      </c>
      <c r="E26" s="52">
        <v>3858</v>
      </c>
      <c r="F26" s="52">
        <v>2549</v>
      </c>
      <c r="G26" s="52">
        <v>1063</v>
      </c>
      <c r="H26" s="52">
        <v>2</v>
      </c>
      <c r="I26" s="52">
        <v>244</v>
      </c>
      <c r="J26" s="52">
        <v>158</v>
      </c>
      <c r="K26" s="52">
        <v>8979</v>
      </c>
      <c r="L26" s="52">
        <v>3604</v>
      </c>
      <c r="M26" s="52">
        <v>4</v>
      </c>
      <c r="N26" s="52">
        <v>5371</v>
      </c>
      <c r="O26" s="61">
        <v>30.90419</v>
      </c>
    </row>
    <row r="27" spans="1:15" ht="15" customHeight="1">
      <c r="A27" s="45" t="s">
        <v>200</v>
      </c>
      <c r="B27" s="45" t="s">
        <v>213</v>
      </c>
      <c r="C27" s="52">
        <v>10776</v>
      </c>
      <c r="D27" s="52">
        <v>1793</v>
      </c>
      <c r="E27" s="52">
        <v>1725</v>
      </c>
      <c r="F27" s="52">
        <v>1024</v>
      </c>
      <c r="G27" s="52">
        <v>525</v>
      </c>
      <c r="H27" s="52">
        <v>1</v>
      </c>
      <c r="I27" s="52">
        <v>175</v>
      </c>
      <c r="J27" s="52">
        <v>68</v>
      </c>
      <c r="K27" s="52">
        <v>8983</v>
      </c>
      <c r="L27" s="52">
        <v>2882</v>
      </c>
      <c r="M27" s="52">
        <v>1</v>
      </c>
      <c r="N27" s="52">
        <v>6100</v>
      </c>
      <c r="O27" s="61">
        <v>16.638829999999999</v>
      </c>
    </row>
    <row r="28" spans="1:15" ht="15" customHeight="1">
      <c r="A28" s="45" t="s">
        <v>200</v>
      </c>
      <c r="B28" s="45" t="s">
        <v>214</v>
      </c>
      <c r="C28" s="52">
        <v>7008</v>
      </c>
      <c r="D28" s="52">
        <v>593</v>
      </c>
      <c r="E28" s="52">
        <v>579</v>
      </c>
      <c r="F28" s="52">
        <v>317</v>
      </c>
      <c r="G28" s="52">
        <v>177</v>
      </c>
      <c r="H28" s="52" t="s">
        <v>197</v>
      </c>
      <c r="I28" s="52">
        <v>85</v>
      </c>
      <c r="J28" s="52">
        <v>14</v>
      </c>
      <c r="K28" s="52">
        <v>6415</v>
      </c>
      <c r="L28" s="52">
        <v>1729</v>
      </c>
      <c r="M28" s="52">
        <v>1</v>
      </c>
      <c r="N28" s="52">
        <v>4685</v>
      </c>
      <c r="O28" s="61">
        <v>8.4617599999999999</v>
      </c>
    </row>
    <row r="29" spans="1:15" ht="15" customHeight="1">
      <c r="A29" s="45" t="s">
        <v>200</v>
      </c>
      <c r="B29" s="45" t="s">
        <v>215</v>
      </c>
      <c r="C29" s="52">
        <v>6266</v>
      </c>
      <c r="D29" s="52">
        <v>218</v>
      </c>
      <c r="E29" s="52">
        <v>217</v>
      </c>
      <c r="F29" s="52">
        <v>124</v>
      </c>
      <c r="G29" s="52">
        <v>57</v>
      </c>
      <c r="H29" s="52" t="s">
        <v>197</v>
      </c>
      <c r="I29" s="52">
        <v>36</v>
      </c>
      <c r="J29" s="52">
        <v>1</v>
      </c>
      <c r="K29" s="52">
        <v>6048</v>
      </c>
      <c r="L29" s="52">
        <v>950</v>
      </c>
      <c r="M29" s="52">
        <v>2</v>
      </c>
      <c r="N29" s="52">
        <v>5096</v>
      </c>
      <c r="O29" s="61">
        <v>3.4790899999999998</v>
      </c>
    </row>
    <row r="30" spans="1:15" ht="15" customHeight="1">
      <c r="A30" s="45" t="s">
        <v>200</v>
      </c>
      <c r="B30" s="45" t="s">
        <v>216</v>
      </c>
      <c r="C30" s="52">
        <v>84070</v>
      </c>
      <c r="D30" s="52">
        <v>67174</v>
      </c>
      <c r="E30" s="52">
        <v>64034</v>
      </c>
      <c r="F30" s="52">
        <v>53841</v>
      </c>
      <c r="G30" s="52">
        <v>7087</v>
      </c>
      <c r="H30" s="52">
        <v>1754</v>
      </c>
      <c r="I30" s="52">
        <v>1352</v>
      </c>
      <c r="J30" s="52">
        <v>3140</v>
      </c>
      <c r="K30" s="52">
        <v>16896</v>
      </c>
      <c r="L30" s="52">
        <v>8266</v>
      </c>
      <c r="M30" s="52">
        <v>6343</v>
      </c>
      <c r="N30" s="52">
        <v>2287</v>
      </c>
      <c r="O30" s="61">
        <v>79.902460000000005</v>
      </c>
    </row>
    <row r="31" spans="1:15" ht="15" customHeight="1">
      <c r="A31" s="45" t="s">
        <v>200</v>
      </c>
      <c r="B31" s="45" t="s">
        <v>217</v>
      </c>
      <c r="C31" s="52">
        <v>47661</v>
      </c>
      <c r="D31" s="52">
        <v>11802</v>
      </c>
      <c r="E31" s="52">
        <v>11316</v>
      </c>
      <c r="F31" s="52">
        <v>7596</v>
      </c>
      <c r="G31" s="52">
        <v>2996</v>
      </c>
      <c r="H31" s="52">
        <v>5</v>
      </c>
      <c r="I31" s="52">
        <v>719</v>
      </c>
      <c r="J31" s="52">
        <v>486</v>
      </c>
      <c r="K31" s="52">
        <v>35859</v>
      </c>
      <c r="L31" s="52">
        <v>11884</v>
      </c>
      <c r="M31" s="52">
        <v>9</v>
      </c>
      <c r="N31" s="52">
        <v>23966</v>
      </c>
      <c r="O31" s="61">
        <v>24.76238</v>
      </c>
    </row>
    <row r="32" spans="1:15" ht="15" customHeight="1">
      <c r="A32" s="45" t="s">
        <v>200</v>
      </c>
      <c r="B32" s="45" t="s">
        <v>196</v>
      </c>
      <c r="C32" s="52">
        <v>24050</v>
      </c>
      <c r="D32" s="52">
        <v>2604</v>
      </c>
      <c r="E32" s="52">
        <v>2521</v>
      </c>
      <c r="F32" s="52">
        <v>1465</v>
      </c>
      <c r="G32" s="52">
        <v>759</v>
      </c>
      <c r="H32" s="52">
        <v>1</v>
      </c>
      <c r="I32" s="52">
        <v>296</v>
      </c>
      <c r="J32" s="52">
        <v>83</v>
      </c>
      <c r="K32" s="52">
        <v>21446</v>
      </c>
      <c r="L32" s="52">
        <v>5561</v>
      </c>
      <c r="M32" s="52">
        <v>4</v>
      </c>
      <c r="N32" s="52">
        <v>15881</v>
      </c>
      <c r="O32" s="61">
        <v>10.827439999999999</v>
      </c>
    </row>
    <row r="33" spans="1:15" ht="15" customHeight="1" thickBot="1">
      <c r="A33" s="49" t="s">
        <v>200</v>
      </c>
      <c r="B33" s="49" t="s">
        <v>218</v>
      </c>
      <c r="C33" s="58">
        <v>88308</v>
      </c>
      <c r="D33" s="58">
        <v>71042</v>
      </c>
      <c r="E33" s="58">
        <v>67724</v>
      </c>
      <c r="F33" s="58">
        <v>56947</v>
      </c>
      <c r="G33" s="58">
        <v>8234</v>
      </c>
      <c r="H33" s="58">
        <v>1030</v>
      </c>
      <c r="I33" s="58">
        <v>1513</v>
      </c>
      <c r="J33" s="58">
        <v>3318</v>
      </c>
      <c r="K33" s="58">
        <v>17266</v>
      </c>
      <c r="L33" s="58">
        <v>10944</v>
      </c>
      <c r="M33" s="58">
        <v>1420</v>
      </c>
      <c r="N33" s="58">
        <v>4902</v>
      </c>
      <c r="O33" s="65">
        <v>80.447980000000001</v>
      </c>
    </row>
    <row r="34" spans="1:15" ht="15" customHeight="1">
      <c r="A34" s="46" t="s">
        <v>219</v>
      </c>
      <c r="B34" s="46" t="s">
        <v>200</v>
      </c>
      <c r="C34" s="57">
        <v>65312</v>
      </c>
      <c r="D34" s="57">
        <v>45802</v>
      </c>
      <c r="E34" s="57">
        <v>43410</v>
      </c>
      <c r="F34" s="57">
        <v>40448</v>
      </c>
      <c r="G34" s="57">
        <v>1025</v>
      </c>
      <c r="H34" s="57">
        <v>834</v>
      </c>
      <c r="I34" s="57">
        <v>1103</v>
      </c>
      <c r="J34" s="57">
        <v>2392</v>
      </c>
      <c r="K34" s="57">
        <v>19510</v>
      </c>
      <c r="L34" s="57">
        <v>2393</v>
      </c>
      <c r="M34" s="57">
        <v>3251</v>
      </c>
      <c r="N34" s="57">
        <v>13866</v>
      </c>
      <c r="O34" s="64">
        <v>70.128</v>
      </c>
    </row>
    <row r="35" spans="1:15" ht="15" customHeight="1">
      <c r="A35" s="45" t="s">
        <v>219</v>
      </c>
      <c r="B35" s="45" t="s">
        <v>201</v>
      </c>
      <c r="C35" s="52">
        <v>3202</v>
      </c>
      <c r="D35" s="52">
        <v>643</v>
      </c>
      <c r="E35" s="52">
        <v>608</v>
      </c>
      <c r="F35" s="52">
        <v>291</v>
      </c>
      <c r="G35" s="52">
        <v>9</v>
      </c>
      <c r="H35" s="52">
        <v>301</v>
      </c>
      <c r="I35" s="52">
        <v>7</v>
      </c>
      <c r="J35" s="52">
        <v>35</v>
      </c>
      <c r="K35" s="52">
        <v>2559</v>
      </c>
      <c r="L35" s="52">
        <v>13</v>
      </c>
      <c r="M35" s="52">
        <v>2480</v>
      </c>
      <c r="N35" s="52">
        <v>66</v>
      </c>
      <c r="O35" s="61">
        <v>20.081199999999999</v>
      </c>
    </row>
    <row r="36" spans="1:15" ht="15" customHeight="1">
      <c r="A36" s="45" t="s">
        <v>219</v>
      </c>
      <c r="B36" s="45" t="s">
        <v>202</v>
      </c>
      <c r="C36" s="52">
        <v>3675</v>
      </c>
      <c r="D36" s="52">
        <v>2870</v>
      </c>
      <c r="E36" s="52">
        <v>2691</v>
      </c>
      <c r="F36" s="52">
        <v>2131</v>
      </c>
      <c r="G36" s="52">
        <v>20</v>
      </c>
      <c r="H36" s="52">
        <v>491</v>
      </c>
      <c r="I36" s="52">
        <v>49</v>
      </c>
      <c r="J36" s="52">
        <v>179</v>
      </c>
      <c r="K36" s="52">
        <v>805</v>
      </c>
      <c r="L36" s="52">
        <v>18</v>
      </c>
      <c r="M36" s="52">
        <v>710</v>
      </c>
      <c r="N36" s="52">
        <v>77</v>
      </c>
      <c r="O36" s="61">
        <v>78.095240000000004</v>
      </c>
    </row>
    <row r="37" spans="1:15" ht="15" customHeight="1">
      <c r="A37" s="45" t="s">
        <v>219</v>
      </c>
      <c r="B37" s="45" t="s">
        <v>203</v>
      </c>
      <c r="C37" s="52">
        <v>3584</v>
      </c>
      <c r="D37" s="52">
        <v>3452</v>
      </c>
      <c r="E37" s="52">
        <v>3236</v>
      </c>
      <c r="F37" s="52">
        <v>3164</v>
      </c>
      <c r="G37" s="52">
        <v>17</v>
      </c>
      <c r="H37" s="52">
        <v>18</v>
      </c>
      <c r="I37" s="52">
        <v>37</v>
      </c>
      <c r="J37" s="52">
        <v>216</v>
      </c>
      <c r="K37" s="52">
        <v>132</v>
      </c>
      <c r="L37" s="52">
        <v>28</v>
      </c>
      <c r="M37" s="52">
        <v>43</v>
      </c>
      <c r="N37" s="52">
        <v>61</v>
      </c>
      <c r="O37" s="61">
        <v>96.316959999999995</v>
      </c>
    </row>
    <row r="38" spans="1:15" ht="15" customHeight="1">
      <c r="A38" s="45" t="s">
        <v>219</v>
      </c>
      <c r="B38" s="45" t="s">
        <v>204</v>
      </c>
      <c r="C38" s="52">
        <v>3759</v>
      </c>
      <c r="D38" s="52">
        <v>3638</v>
      </c>
      <c r="E38" s="52">
        <v>3430</v>
      </c>
      <c r="F38" s="52">
        <v>3350</v>
      </c>
      <c r="G38" s="52">
        <v>24</v>
      </c>
      <c r="H38" s="52">
        <v>13</v>
      </c>
      <c r="I38" s="52">
        <v>43</v>
      </c>
      <c r="J38" s="52">
        <v>208</v>
      </c>
      <c r="K38" s="52">
        <v>121</v>
      </c>
      <c r="L38" s="52">
        <v>30</v>
      </c>
      <c r="M38" s="52">
        <v>12</v>
      </c>
      <c r="N38" s="52">
        <v>79</v>
      </c>
      <c r="O38" s="61">
        <v>96.781059999999997</v>
      </c>
    </row>
    <row r="39" spans="1:15" ht="15" customHeight="1">
      <c r="A39" s="45" t="s">
        <v>219</v>
      </c>
      <c r="B39" s="45" t="s">
        <v>205</v>
      </c>
      <c r="C39" s="52">
        <v>4089</v>
      </c>
      <c r="D39" s="52">
        <v>3952</v>
      </c>
      <c r="E39" s="52">
        <v>3725</v>
      </c>
      <c r="F39" s="52">
        <v>3634</v>
      </c>
      <c r="G39" s="52">
        <v>29</v>
      </c>
      <c r="H39" s="52">
        <v>2</v>
      </c>
      <c r="I39" s="52">
        <v>60</v>
      </c>
      <c r="J39" s="52">
        <v>227</v>
      </c>
      <c r="K39" s="52">
        <v>137</v>
      </c>
      <c r="L39" s="52">
        <v>36</v>
      </c>
      <c r="M39" s="52" t="s">
        <v>197</v>
      </c>
      <c r="N39" s="52">
        <v>101</v>
      </c>
      <c r="O39" s="61">
        <v>96.649550000000005</v>
      </c>
    </row>
    <row r="40" spans="1:15" ht="15" customHeight="1">
      <c r="A40" s="45" t="s">
        <v>219</v>
      </c>
      <c r="B40" s="45" t="s">
        <v>206</v>
      </c>
      <c r="C40" s="52">
        <v>4965</v>
      </c>
      <c r="D40" s="52">
        <v>4768</v>
      </c>
      <c r="E40" s="52">
        <v>4528</v>
      </c>
      <c r="F40" s="52">
        <v>4437</v>
      </c>
      <c r="G40" s="52">
        <v>31</v>
      </c>
      <c r="H40" s="52">
        <v>2</v>
      </c>
      <c r="I40" s="52">
        <v>58</v>
      </c>
      <c r="J40" s="52">
        <v>240</v>
      </c>
      <c r="K40" s="52">
        <v>197</v>
      </c>
      <c r="L40" s="52">
        <v>53</v>
      </c>
      <c r="M40" s="52">
        <v>2</v>
      </c>
      <c r="N40" s="52">
        <v>142</v>
      </c>
      <c r="O40" s="61">
        <v>96.032229999999998</v>
      </c>
    </row>
    <row r="41" spans="1:15" ht="15" customHeight="1">
      <c r="A41" s="45" t="s">
        <v>219</v>
      </c>
      <c r="B41" s="45" t="s">
        <v>207</v>
      </c>
      <c r="C41" s="52">
        <v>6323</v>
      </c>
      <c r="D41" s="52">
        <v>6081</v>
      </c>
      <c r="E41" s="52">
        <v>5803</v>
      </c>
      <c r="F41" s="52">
        <v>5683</v>
      </c>
      <c r="G41" s="52">
        <v>24</v>
      </c>
      <c r="H41" s="52">
        <v>2</v>
      </c>
      <c r="I41" s="52">
        <v>94</v>
      </c>
      <c r="J41" s="52">
        <v>278</v>
      </c>
      <c r="K41" s="52">
        <v>242</v>
      </c>
      <c r="L41" s="52">
        <v>75</v>
      </c>
      <c r="M41" s="52">
        <v>2</v>
      </c>
      <c r="N41" s="52">
        <v>165</v>
      </c>
      <c r="O41" s="61">
        <v>96.172700000000006</v>
      </c>
    </row>
    <row r="42" spans="1:15" ht="15" customHeight="1">
      <c r="A42" s="45" t="s">
        <v>219</v>
      </c>
      <c r="B42" s="45" t="s">
        <v>208</v>
      </c>
      <c r="C42" s="52">
        <v>5305</v>
      </c>
      <c r="D42" s="52">
        <v>5090</v>
      </c>
      <c r="E42" s="52">
        <v>4848</v>
      </c>
      <c r="F42" s="52">
        <v>4731</v>
      </c>
      <c r="G42" s="52">
        <v>33</v>
      </c>
      <c r="H42" s="52">
        <v>1</v>
      </c>
      <c r="I42" s="52">
        <v>83</v>
      </c>
      <c r="J42" s="52">
        <v>242</v>
      </c>
      <c r="K42" s="52">
        <v>215</v>
      </c>
      <c r="L42" s="52">
        <v>63</v>
      </c>
      <c r="M42" s="52" t="s">
        <v>197</v>
      </c>
      <c r="N42" s="52">
        <v>152</v>
      </c>
      <c r="O42" s="61">
        <v>95.947220000000002</v>
      </c>
    </row>
    <row r="43" spans="1:15" ht="15" customHeight="1">
      <c r="A43" s="45" t="s">
        <v>219</v>
      </c>
      <c r="B43" s="45" t="s">
        <v>209</v>
      </c>
      <c r="C43" s="52">
        <v>4493</v>
      </c>
      <c r="D43" s="52">
        <v>4283</v>
      </c>
      <c r="E43" s="52">
        <v>4099</v>
      </c>
      <c r="F43" s="52">
        <v>3998</v>
      </c>
      <c r="G43" s="52">
        <v>39</v>
      </c>
      <c r="H43" s="52" t="s">
        <v>197</v>
      </c>
      <c r="I43" s="52">
        <v>62</v>
      </c>
      <c r="J43" s="52">
        <v>184</v>
      </c>
      <c r="K43" s="52">
        <v>210</v>
      </c>
      <c r="L43" s="52">
        <v>73</v>
      </c>
      <c r="M43" s="52">
        <v>1</v>
      </c>
      <c r="N43" s="52">
        <v>136</v>
      </c>
      <c r="O43" s="61">
        <v>95.326059999999998</v>
      </c>
    </row>
    <row r="44" spans="1:15" ht="15" customHeight="1">
      <c r="A44" s="45" t="s">
        <v>219</v>
      </c>
      <c r="B44" s="45" t="s">
        <v>210</v>
      </c>
      <c r="C44" s="52">
        <v>4275</v>
      </c>
      <c r="D44" s="52">
        <v>3695</v>
      </c>
      <c r="E44" s="52">
        <v>3496</v>
      </c>
      <c r="F44" s="52">
        <v>3342</v>
      </c>
      <c r="G44" s="52">
        <v>72</v>
      </c>
      <c r="H44" s="52">
        <v>1</v>
      </c>
      <c r="I44" s="52">
        <v>81</v>
      </c>
      <c r="J44" s="52">
        <v>199</v>
      </c>
      <c r="K44" s="52">
        <v>580</v>
      </c>
      <c r="L44" s="52">
        <v>153</v>
      </c>
      <c r="M44" s="52" t="s">
        <v>197</v>
      </c>
      <c r="N44" s="52">
        <v>427</v>
      </c>
      <c r="O44" s="61">
        <v>86.432749999999999</v>
      </c>
    </row>
    <row r="45" spans="1:15" ht="15" customHeight="1">
      <c r="A45" s="45" t="s">
        <v>219</v>
      </c>
      <c r="B45" s="45" t="s">
        <v>211</v>
      </c>
      <c r="C45" s="52">
        <v>5112</v>
      </c>
      <c r="D45" s="52">
        <v>3188</v>
      </c>
      <c r="E45" s="52">
        <v>2991</v>
      </c>
      <c r="F45" s="52">
        <v>2629</v>
      </c>
      <c r="G45" s="52">
        <v>229</v>
      </c>
      <c r="H45" s="52" t="s">
        <v>197</v>
      </c>
      <c r="I45" s="52">
        <v>133</v>
      </c>
      <c r="J45" s="52">
        <v>197</v>
      </c>
      <c r="K45" s="52">
        <v>1924</v>
      </c>
      <c r="L45" s="52">
        <v>348</v>
      </c>
      <c r="M45" s="52" t="s">
        <v>197</v>
      </c>
      <c r="N45" s="52">
        <v>1576</v>
      </c>
      <c r="O45" s="61">
        <v>62.36307</v>
      </c>
    </row>
    <row r="46" spans="1:15" ht="15" customHeight="1">
      <c r="A46" s="45" t="s">
        <v>219</v>
      </c>
      <c r="B46" s="45" t="s">
        <v>212</v>
      </c>
      <c r="C46" s="52">
        <v>6105</v>
      </c>
      <c r="D46" s="52">
        <v>2487</v>
      </c>
      <c r="E46" s="52">
        <v>2371</v>
      </c>
      <c r="F46" s="52">
        <v>1930</v>
      </c>
      <c r="G46" s="52">
        <v>265</v>
      </c>
      <c r="H46" s="52">
        <v>2</v>
      </c>
      <c r="I46" s="52">
        <v>174</v>
      </c>
      <c r="J46" s="52">
        <v>116</v>
      </c>
      <c r="K46" s="52">
        <v>3618</v>
      </c>
      <c r="L46" s="52">
        <v>519</v>
      </c>
      <c r="M46" s="52">
        <v>1</v>
      </c>
      <c r="N46" s="52">
        <v>3098</v>
      </c>
      <c r="O46" s="61">
        <v>40.737099999999998</v>
      </c>
    </row>
    <row r="47" spans="1:15" ht="15" customHeight="1">
      <c r="A47" s="45" t="s">
        <v>219</v>
      </c>
      <c r="B47" s="45" t="s">
        <v>213</v>
      </c>
      <c r="C47" s="52">
        <v>5047</v>
      </c>
      <c r="D47" s="52">
        <v>1147</v>
      </c>
      <c r="E47" s="52">
        <v>1089</v>
      </c>
      <c r="F47" s="52">
        <v>796</v>
      </c>
      <c r="G47" s="52">
        <v>155</v>
      </c>
      <c r="H47" s="52">
        <v>1</v>
      </c>
      <c r="I47" s="52">
        <v>137</v>
      </c>
      <c r="J47" s="52">
        <v>58</v>
      </c>
      <c r="K47" s="52">
        <v>3900</v>
      </c>
      <c r="L47" s="52">
        <v>473</v>
      </c>
      <c r="M47" s="52" t="s">
        <v>197</v>
      </c>
      <c r="N47" s="52">
        <v>3427</v>
      </c>
      <c r="O47" s="61">
        <v>22.726369999999999</v>
      </c>
    </row>
    <row r="48" spans="1:15" ht="15" customHeight="1">
      <c r="A48" s="45" t="s">
        <v>219</v>
      </c>
      <c r="B48" s="45" t="s">
        <v>214</v>
      </c>
      <c r="C48" s="52">
        <v>3236</v>
      </c>
      <c r="D48" s="52">
        <v>370</v>
      </c>
      <c r="E48" s="52">
        <v>358</v>
      </c>
      <c r="F48" s="52">
        <v>237</v>
      </c>
      <c r="G48" s="52">
        <v>60</v>
      </c>
      <c r="H48" s="52" t="s">
        <v>197</v>
      </c>
      <c r="I48" s="52">
        <v>61</v>
      </c>
      <c r="J48" s="52">
        <v>12</v>
      </c>
      <c r="K48" s="52">
        <v>2866</v>
      </c>
      <c r="L48" s="52">
        <v>333</v>
      </c>
      <c r="M48" s="52" t="s">
        <v>197</v>
      </c>
      <c r="N48" s="52">
        <v>2533</v>
      </c>
      <c r="O48" s="61">
        <v>11.433870000000001</v>
      </c>
    </row>
    <row r="49" spans="1:15" ht="15" customHeight="1">
      <c r="A49" s="45" t="s">
        <v>219</v>
      </c>
      <c r="B49" s="45" t="s">
        <v>215</v>
      </c>
      <c r="C49" s="52">
        <v>2142</v>
      </c>
      <c r="D49" s="52">
        <v>138</v>
      </c>
      <c r="E49" s="52">
        <v>137</v>
      </c>
      <c r="F49" s="52">
        <v>95</v>
      </c>
      <c r="G49" s="52">
        <v>18</v>
      </c>
      <c r="H49" s="52" t="s">
        <v>198</v>
      </c>
      <c r="I49" s="52">
        <v>24</v>
      </c>
      <c r="J49" s="52">
        <v>1</v>
      </c>
      <c r="K49" s="52">
        <v>2004</v>
      </c>
      <c r="L49" s="52">
        <v>178</v>
      </c>
      <c r="M49" s="52" t="s">
        <v>197</v>
      </c>
      <c r="N49" s="52">
        <v>1826</v>
      </c>
      <c r="O49" s="61">
        <v>6.4425800000000004</v>
      </c>
    </row>
    <row r="50" spans="1:15" ht="15" customHeight="1">
      <c r="A50" s="45" t="s">
        <v>219</v>
      </c>
      <c r="B50" s="45" t="s">
        <v>216</v>
      </c>
      <c r="C50" s="52">
        <v>43670</v>
      </c>
      <c r="D50" s="52">
        <v>38472</v>
      </c>
      <c r="E50" s="52">
        <v>36464</v>
      </c>
      <c r="F50" s="52">
        <v>34761</v>
      </c>
      <c r="G50" s="52">
        <v>298</v>
      </c>
      <c r="H50" s="52">
        <v>831</v>
      </c>
      <c r="I50" s="52">
        <v>574</v>
      </c>
      <c r="J50" s="52">
        <v>2008</v>
      </c>
      <c r="K50" s="52">
        <v>5198</v>
      </c>
      <c r="L50" s="52">
        <v>542</v>
      </c>
      <c r="M50" s="52">
        <v>3250</v>
      </c>
      <c r="N50" s="52">
        <v>1406</v>
      </c>
      <c r="O50" s="61">
        <v>88.097089999999994</v>
      </c>
    </row>
    <row r="51" spans="1:15" ht="15" customHeight="1">
      <c r="A51" s="45" t="s">
        <v>219</v>
      </c>
      <c r="B51" s="45" t="s">
        <v>217</v>
      </c>
      <c r="C51" s="52">
        <v>21642</v>
      </c>
      <c r="D51" s="52">
        <v>7330</v>
      </c>
      <c r="E51" s="52">
        <v>6946</v>
      </c>
      <c r="F51" s="52">
        <v>5687</v>
      </c>
      <c r="G51" s="52">
        <v>727</v>
      </c>
      <c r="H51" s="52">
        <v>3</v>
      </c>
      <c r="I51" s="52">
        <v>529</v>
      </c>
      <c r="J51" s="52">
        <v>384</v>
      </c>
      <c r="K51" s="52">
        <v>14312</v>
      </c>
      <c r="L51" s="52">
        <v>1851</v>
      </c>
      <c r="M51" s="52">
        <v>1</v>
      </c>
      <c r="N51" s="52">
        <v>12460</v>
      </c>
      <c r="O51" s="61">
        <v>33.869329999999998</v>
      </c>
    </row>
    <row r="52" spans="1:15" ht="15" customHeight="1">
      <c r="A52" s="45" t="s">
        <v>219</v>
      </c>
      <c r="B52" s="45" t="s">
        <v>196</v>
      </c>
      <c r="C52" s="52">
        <v>10425</v>
      </c>
      <c r="D52" s="52">
        <v>1655</v>
      </c>
      <c r="E52" s="52">
        <v>1584</v>
      </c>
      <c r="F52" s="52">
        <v>1128</v>
      </c>
      <c r="G52" s="52">
        <v>233</v>
      </c>
      <c r="H52" s="52">
        <v>1</v>
      </c>
      <c r="I52" s="52">
        <v>222</v>
      </c>
      <c r="J52" s="52">
        <v>71</v>
      </c>
      <c r="K52" s="52">
        <v>8770</v>
      </c>
      <c r="L52" s="52">
        <v>984</v>
      </c>
      <c r="M52" s="52" t="s">
        <v>197</v>
      </c>
      <c r="N52" s="52">
        <v>7786</v>
      </c>
      <c r="O52" s="61">
        <v>15.875299999999999</v>
      </c>
    </row>
    <row r="53" spans="1:15" ht="15" customHeight="1" thickBot="1">
      <c r="A53" s="49" t="s">
        <v>219</v>
      </c>
      <c r="B53" s="49" t="s">
        <v>218</v>
      </c>
      <c r="C53" s="58">
        <v>45580</v>
      </c>
      <c r="D53" s="58">
        <v>41017</v>
      </c>
      <c r="E53" s="58">
        <v>38847</v>
      </c>
      <c r="F53" s="58">
        <v>37099</v>
      </c>
      <c r="G53" s="58">
        <v>518</v>
      </c>
      <c r="H53" s="58">
        <v>530</v>
      </c>
      <c r="I53" s="58">
        <v>700</v>
      </c>
      <c r="J53" s="58">
        <v>2170</v>
      </c>
      <c r="K53" s="58">
        <v>4563</v>
      </c>
      <c r="L53" s="58">
        <v>877</v>
      </c>
      <c r="M53" s="58">
        <v>770</v>
      </c>
      <c r="N53" s="58">
        <v>2916</v>
      </c>
      <c r="O53" s="65">
        <v>89.98903</v>
      </c>
    </row>
    <row r="54" spans="1:15" ht="15" customHeight="1">
      <c r="A54" s="46" t="s">
        <v>5</v>
      </c>
      <c r="B54" s="46" t="s">
        <v>200</v>
      </c>
      <c r="C54" s="57">
        <v>66419</v>
      </c>
      <c r="D54" s="57">
        <v>33174</v>
      </c>
      <c r="E54" s="57">
        <v>31940</v>
      </c>
      <c r="F54" s="57">
        <v>20989</v>
      </c>
      <c r="G54" s="57">
        <v>9058</v>
      </c>
      <c r="H54" s="57">
        <v>925</v>
      </c>
      <c r="I54" s="57">
        <v>968</v>
      </c>
      <c r="J54" s="57">
        <v>1234</v>
      </c>
      <c r="K54" s="57">
        <v>33245</v>
      </c>
      <c r="L54" s="57">
        <v>17757</v>
      </c>
      <c r="M54" s="57">
        <v>3101</v>
      </c>
      <c r="N54" s="57">
        <v>12387</v>
      </c>
      <c r="O54" s="64">
        <v>49.946550000000002</v>
      </c>
    </row>
    <row r="55" spans="1:15" ht="15" customHeight="1">
      <c r="A55" s="45" t="s">
        <v>5</v>
      </c>
      <c r="B55" s="45" t="s">
        <v>201</v>
      </c>
      <c r="C55" s="52">
        <v>3176</v>
      </c>
      <c r="D55" s="52">
        <v>671</v>
      </c>
      <c r="E55" s="52">
        <v>639</v>
      </c>
      <c r="F55" s="52">
        <v>185</v>
      </c>
      <c r="G55" s="52">
        <v>18</v>
      </c>
      <c r="H55" s="52">
        <v>425</v>
      </c>
      <c r="I55" s="52">
        <v>11</v>
      </c>
      <c r="J55" s="52">
        <v>32</v>
      </c>
      <c r="K55" s="52">
        <v>2505</v>
      </c>
      <c r="L55" s="52">
        <v>28</v>
      </c>
      <c r="M55" s="52">
        <v>2444</v>
      </c>
      <c r="N55" s="52">
        <v>33</v>
      </c>
      <c r="O55" s="61">
        <v>21.127199999999998</v>
      </c>
    </row>
    <row r="56" spans="1:15" ht="15" customHeight="1">
      <c r="A56" s="45" t="s">
        <v>5</v>
      </c>
      <c r="B56" s="45" t="s">
        <v>202</v>
      </c>
      <c r="C56" s="52">
        <v>3413</v>
      </c>
      <c r="D56" s="52">
        <v>2643</v>
      </c>
      <c r="E56" s="52">
        <v>2504</v>
      </c>
      <c r="F56" s="52">
        <v>1916</v>
      </c>
      <c r="G56" s="52">
        <v>67</v>
      </c>
      <c r="H56" s="52">
        <v>457</v>
      </c>
      <c r="I56" s="52">
        <v>64</v>
      </c>
      <c r="J56" s="52">
        <v>139</v>
      </c>
      <c r="K56" s="52">
        <v>770</v>
      </c>
      <c r="L56" s="52">
        <v>122</v>
      </c>
      <c r="M56" s="52">
        <v>595</v>
      </c>
      <c r="N56" s="52">
        <v>53</v>
      </c>
      <c r="O56" s="61">
        <v>77.4392</v>
      </c>
    </row>
    <row r="57" spans="1:15" ht="15" customHeight="1">
      <c r="A57" s="45" t="s">
        <v>5</v>
      </c>
      <c r="B57" s="45" t="s">
        <v>203</v>
      </c>
      <c r="C57" s="52">
        <v>3051</v>
      </c>
      <c r="D57" s="52">
        <v>2602</v>
      </c>
      <c r="E57" s="52">
        <v>2466</v>
      </c>
      <c r="F57" s="52">
        <v>2173</v>
      </c>
      <c r="G57" s="52">
        <v>160</v>
      </c>
      <c r="H57" s="52">
        <v>16</v>
      </c>
      <c r="I57" s="52">
        <v>117</v>
      </c>
      <c r="J57" s="52">
        <v>136</v>
      </c>
      <c r="K57" s="52">
        <v>449</v>
      </c>
      <c r="L57" s="52">
        <v>378</v>
      </c>
      <c r="M57" s="52">
        <v>22</v>
      </c>
      <c r="N57" s="52">
        <v>49</v>
      </c>
      <c r="O57" s="61">
        <v>85.283510000000007</v>
      </c>
    </row>
    <row r="58" spans="1:15" ht="15" customHeight="1">
      <c r="A58" s="45" t="s">
        <v>5</v>
      </c>
      <c r="B58" s="45" t="s">
        <v>204</v>
      </c>
      <c r="C58" s="52">
        <v>3227</v>
      </c>
      <c r="D58" s="52">
        <v>2413</v>
      </c>
      <c r="E58" s="52">
        <v>2311</v>
      </c>
      <c r="F58" s="52">
        <v>1796</v>
      </c>
      <c r="G58" s="52">
        <v>356</v>
      </c>
      <c r="H58" s="52">
        <v>4</v>
      </c>
      <c r="I58" s="52">
        <v>155</v>
      </c>
      <c r="J58" s="52">
        <v>102</v>
      </c>
      <c r="K58" s="52">
        <v>814</v>
      </c>
      <c r="L58" s="52">
        <v>737</v>
      </c>
      <c r="M58" s="52">
        <v>12</v>
      </c>
      <c r="N58" s="52">
        <v>65</v>
      </c>
      <c r="O58" s="61">
        <v>74.775329999999997</v>
      </c>
    </row>
    <row r="59" spans="1:15" ht="15" customHeight="1">
      <c r="A59" s="45" t="s">
        <v>5</v>
      </c>
      <c r="B59" s="45" t="s">
        <v>205</v>
      </c>
      <c r="C59" s="52">
        <v>3737</v>
      </c>
      <c r="D59" s="52">
        <v>2727</v>
      </c>
      <c r="E59" s="52">
        <v>2605</v>
      </c>
      <c r="F59" s="52">
        <v>1877</v>
      </c>
      <c r="G59" s="52">
        <v>594</v>
      </c>
      <c r="H59" s="52">
        <v>9</v>
      </c>
      <c r="I59" s="52">
        <v>125</v>
      </c>
      <c r="J59" s="52">
        <v>122</v>
      </c>
      <c r="K59" s="52">
        <v>1010</v>
      </c>
      <c r="L59" s="52">
        <v>954</v>
      </c>
      <c r="M59" s="52">
        <v>5</v>
      </c>
      <c r="N59" s="52">
        <v>51</v>
      </c>
      <c r="O59" s="61">
        <v>72.972970000000004</v>
      </c>
    </row>
    <row r="60" spans="1:15" ht="15" customHeight="1">
      <c r="A60" s="45" t="s">
        <v>5</v>
      </c>
      <c r="B60" s="45" t="s">
        <v>206</v>
      </c>
      <c r="C60" s="52">
        <v>4484</v>
      </c>
      <c r="D60" s="52">
        <v>3555</v>
      </c>
      <c r="E60" s="52">
        <v>3402</v>
      </c>
      <c r="F60" s="52">
        <v>2375</v>
      </c>
      <c r="G60" s="52">
        <v>948</v>
      </c>
      <c r="H60" s="52">
        <v>2</v>
      </c>
      <c r="I60" s="52">
        <v>77</v>
      </c>
      <c r="J60" s="52">
        <v>153</v>
      </c>
      <c r="K60" s="52">
        <v>929</v>
      </c>
      <c r="L60" s="52">
        <v>858</v>
      </c>
      <c r="M60" s="52">
        <v>9</v>
      </c>
      <c r="N60" s="52">
        <v>62</v>
      </c>
      <c r="O60" s="61">
        <v>79.281890000000004</v>
      </c>
    </row>
    <row r="61" spans="1:15" ht="15" customHeight="1">
      <c r="A61" s="45" t="s">
        <v>5</v>
      </c>
      <c r="B61" s="45" t="s">
        <v>207</v>
      </c>
      <c r="C61" s="52">
        <v>5675</v>
      </c>
      <c r="D61" s="52">
        <v>4540</v>
      </c>
      <c r="E61" s="52">
        <v>4376</v>
      </c>
      <c r="F61" s="52">
        <v>2951</v>
      </c>
      <c r="G61" s="52">
        <v>1354</v>
      </c>
      <c r="H61" s="52">
        <v>2</v>
      </c>
      <c r="I61" s="52">
        <v>69</v>
      </c>
      <c r="J61" s="52">
        <v>164</v>
      </c>
      <c r="K61" s="52">
        <v>1135</v>
      </c>
      <c r="L61" s="52">
        <v>1024</v>
      </c>
      <c r="M61" s="52">
        <v>4</v>
      </c>
      <c r="N61" s="52">
        <v>107</v>
      </c>
      <c r="O61" s="61">
        <v>80</v>
      </c>
    </row>
    <row r="62" spans="1:15" ht="15" customHeight="1">
      <c r="A62" s="45" t="s">
        <v>5</v>
      </c>
      <c r="B62" s="45" t="s">
        <v>208</v>
      </c>
      <c r="C62" s="52">
        <v>5056</v>
      </c>
      <c r="D62" s="52">
        <v>3983</v>
      </c>
      <c r="E62" s="52">
        <v>3853</v>
      </c>
      <c r="F62" s="52">
        <v>2555</v>
      </c>
      <c r="G62" s="52">
        <v>1230</v>
      </c>
      <c r="H62" s="52">
        <v>8</v>
      </c>
      <c r="I62" s="52">
        <v>60</v>
      </c>
      <c r="J62" s="52">
        <v>130</v>
      </c>
      <c r="K62" s="52">
        <v>1073</v>
      </c>
      <c r="L62" s="52">
        <v>978</v>
      </c>
      <c r="M62" s="52">
        <v>1</v>
      </c>
      <c r="N62" s="52">
        <v>94</v>
      </c>
      <c r="O62" s="61">
        <v>78.777690000000007</v>
      </c>
    </row>
    <row r="63" spans="1:15" ht="15" customHeight="1">
      <c r="A63" s="45" t="s">
        <v>5</v>
      </c>
      <c r="B63" s="45" t="s">
        <v>209</v>
      </c>
      <c r="C63" s="52">
        <v>4286</v>
      </c>
      <c r="D63" s="52">
        <v>3127</v>
      </c>
      <c r="E63" s="52">
        <v>3036</v>
      </c>
      <c r="F63" s="52">
        <v>1920</v>
      </c>
      <c r="G63" s="52">
        <v>1063</v>
      </c>
      <c r="H63" s="52" t="s">
        <v>197</v>
      </c>
      <c r="I63" s="52">
        <v>53</v>
      </c>
      <c r="J63" s="52">
        <v>91</v>
      </c>
      <c r="K63" s="52">
        <v>1159</v>
      </c>
      <c r="L63" s="52">
        <v>1079</v>
      </c>
      <c r="M63" s="52">
        <v>1</v>
      </c>
      <c r="N63" s="52">
        <v>79</v>
      </c>
      <c r="O63" s="61">
        <v>72.958470000000005</v>
      </c>
    </row>
    <row r="64" spans="1:15" ht="15" customHeight="1">
      <c r="A64" s="45" t="s">
        <v>5</v>
      </c>
      <c r="B64" s="45" t="s">
        <v>210</v>
      </c>
      <c r="C64" s="52">
        <v>4295</v>
      </c>
      <c r="D64" s="52">
        <v>2441</v>
      </c>
      <c r="E64" s="52">
        <v>2378</v>
      </c>
      <c r="F64" s="52">
        <v>1332</v>
      </c>
      <c r="G64" s="52">
        <v>999</v>
      </c>
      <c r="H64" s="52" t="s">
        <v>197</v>
      </c>
      <c r="I64" s="52">
        <v>47</v>
      </c>
      <c r="J64" s="52">
        <v>63</v>
      </c>
      <c r="K64" s="52">
        <v>1854</v>
      </c>
      <c r="L64" s="52">
        <v>1566</v>
      </c>
      <c r="M64" s="52" t="s">
        <v>197</v>
      </c>
      <c r="N64" s="52">
        <v>288</v>
      </c>
      <c r="O64" s="61">
        <v>56.833530000000003</v>
      </c>
    </row>
    <row r="65" spans="1:15" ht="15" customHeight="1">
      <c r="A65" s="45" t="s">
        <v>5</v>
      </c>
      <c r="B65" s="45" t="s">
        <v>211</v>
      </c>
      <c r="C65" s="52">
        <v>5504</v>
      </c>
      <c r="D65" s="52">
        <v>1994</v>
      </c>
      <c r="E65" s="52">
        <v>1946</v>
      </c>
      <c r="F65" s="52">
        <v>953</v>
      </c>
      <c r="G65" s="52">
        <v>945</v>
      </c>
      <c r="H65" s="52">
        <v>2</v>
      </c>
      <c r="I65" s="52">
        <v>46</v>
      </c>
      <c r="J65" s="52">
        <v>48</v>
      </c>
      <c r="K65" s="52">
        <v>3510</v>
      </c>
      <c r="L65" s="52">
        <v>2371</v>
      </c>
      <c r="M65" s="52">
        <v>1</v>
      </c>
      <c r="N65" s="52">
        <v>1138</v>
      </c>
      <c r="O65" s="61">
        <v>36.228200000000001</v>
      </c>
    </row>
    <row r="66" spans="1:15" ht="15" customHeight="1">
      <c r="A66" s="45" t="s">
        <v>5</v>
      </c>
      <c r="B66" s="45" t="s">
        <v>212</v>
      </c>
      <c r="C66" s="52">
        <v>6890</v>
      </c>
      <c r="D66" s="52">
        <v>1529</v>
      </c>
      <c r="E66" s="52">
        <v>1487</v>
      </c>
      <c r="F66" s="52">
        <v>619</v>
      </c>
      <c r="G66" s="52">
        <v>798</v>
      </c>
      <c r="H66" s="52" t="s">
        <v>197</v>
      </c>
      <c r="I66" s="52">
        <v>70</v>
      </c>
      <c r="J66" s="52">
        <v>42</v>
      </c>
      <c r="K66" s="52">
        <v>5361</v>
      </c>
      <c r="L66" s="52">
        <v>3085</v>
      </c>
      <c r="M66" s="52">
        <v>3</v>
      </c>
      <c r="N66" s="52">
        <v>2273</v>
      </c>
      <c r="O66" s="61">
        <v>22.191579999999998</v>
      </c>
    </row>
    <row r="67" spans="1:15" ht="15" customHeight="1">
      <c r="A67" s="45" t="s">
        <v>5</v>
      </c>
      <c r="B67" s="45" t="s">
        <v>213</v>
      </c>
      <c r="C67" s="52">
        <v>5729</v>
      </c>
      <c r="D67" s="52">
        <v>646</v>
      </c>
      <c r="E67" s="52">
        <v>636</v>
      </c>
      <c r="F67" s="52">
        <v>228</v>
      </c>
      <c r="G67" s="52">
        <v>370</v>
      </c>
      <c r="H67" s="52" t="s">
        <v>197</v>
      </c>
      <c r="I67" s="52">
        <v>38</v>
      </c>
      <c r="J67" s="52">
        <v>10</v>
      </c>
      <c r="K67" s="52">
        <v>5083</v>
      </c>
      <c r="L67" s="52">
        <v>2409</v>
      </c>
      <c r="M67" s="52">
        <v>1</v>
      </c>
      <c r="N67" s="52">
        <v>2673</v>
      </c>
      <c r="O67" s="61">
        <v>11.27596</v>
      </c>
    </row>
    <row r="68" spans="1:15" ht="15" customHeight="1">
      <c r="A68" s="45" t="s">
        <v>5</v>
      </c>
      <c r="B68" s="45" t="s">
        <v>214</v>
      </c>
      <c r="C68" s="52">
        <v>3772</v>
      </c>
      <c r="D68" s="52">
        <v>223</v>
      </c>
      <c r="E68" s="52">
        <v>221</v>
      </c>
      <c r="F68" s="52">
        <v>80</v>
      </c>
      <c r="G68" s="52">
        <v>117</v>
      </c>
      <c r="H68" s="52" t="s">
        <v>197</v>
      </c>
      <c r="I68" s="52">
        <v>24</v>
      </c>
      <c r="J68" s="52">
        <v>2</v>
      </c>
      <c r="K68" s="52">
        <v>3549</v>
      </c>
      <c r="L68" s="52">
        <v>1396</v>
      </c>
      <c r="M68" s="52">
        <v>1</v>
      </c>
      <c r="N68" s="52">
        <v>2152</v>
      </c>
      <c r="O68" s="61">
        <v>5.9119799999999998</v>
      </c>
    </row>
    <row r="69" spans="1:15" ht="15" customHeight="1">
      <c r="A69" s="45" t="s">
        <v>5</v>
      </c>
      <c r="B69" s="45" t="s">
        <v>215</v>
      </c>
      <c r="C69" s="52">
        <v>4124</v>
      </c>
      <c r="D69" s="52">
        <v>80</v>
      </c>
      <c r="E69" s="52">
        <v>80</v>
      </c>
      <c r="F69" s="52">
        <v>29</v>
      </c>
      <c r="G69" s="52">
        <v>39</v>
      </c>
      <c r="H69" s="52" t="s">
        <v>199</v>
      </c>
      <c r="I69" s="52">
        <v>12</v>
      </c>
      <c r="J69" s="52" t="s">
        <v>199</v>
      </c>
      <c r="K69" s="52">
        <v>4044</v>
      </c>
      <c r="L69" s="52">
        <v>772</v>
      </c>
      <c r="M69" s="52">
        <v>2</v>
      </c>
      <c r="N69" s="52">
        <v>3270</v>
      </c>
      <c r="O69" s="61">
        <v>1.9398599999999999</v>
      </c>
    </row>
    <row r="70" spans="1:15" ht="15" customHeight="1">
      <c r="A70" s="45" t="s">
        <v>5</v>
      </c>
      <c r="B70" s="45" t="s">
        <v>216</v>
      </c>
      <c r="C70" s="52">
        <v>40400</v>
      </c>
      <c r="D70" s="52">
        <v>28702</v>
      </c>
      <c r="E70" s="52">
        <v>27570</v>
      </c>
      <c r="F70" s="52">
        <v>19080</v>
      </c>
      <c r="G70" s="52">
        <v>6789</v>
      </c>
      <c r="H70" s="52">
        <v>923</v>
      </c>
      <c r="I70" s="52">
        <v>778</v>
      </c>
      <c r="J70" s="52">
        <v>1132</v>
      </c>
      <c r="K70" s="52">
        <v>11698</v>
      </c>
      <c r="L70" s="52">
        <v>7724</v>
      </c>
      <c r="M70" s="52">
        <v>3093</v>
      </c>
      <c r="N70" s="52">
        <v>881</v>
      </c>
      <c r="O70" s="61">
        <v>71.044550000000001</v>
      </c>
    </row>
    <row r="71" spans="1:15" ht="15" customHeight="1">
      <c r="A71" s="45" t="s">
        <v>5</v>
      </c>
      <c r="B71" s="45" t="s">
        <v>217</v>
      </c>
      <c r="C71" s="52">
        <v>26019</v>
      </c>
      <c r="D71" s="52">
        <v>4472</v>
      </c>
      <c r="E71" s="52">
        <v>4370</v>
      </c>
      <c r="F71" s="52">
        <v>1909</v>
      </c>
      <c r="G71" s="52">
        <v>2269</v>
      </c>
      <c r="H71" s="52">
        <v>2</v>
      </c>
      <c r="I71" s="52">
        <v>190</v>
      </c>
      <c r="J71" s="52">
        <v>102</v>
      </c>
      <c r="K71" s="52">
        <v>21547</v>
      </c>
      <c r="L71" s="52">
        <v>10033</v>
      </c>
      <c r="M71" s="52">
        <v>8</v>
      </c>
      <c r="N71" s="52">
        <v>11506</v>
      </c>
      <c r="O71" s="61">
        <v>17.187439999999999</v>
      </c>
    </row>
    <row r="72" spans="1:15" ht="15" customHeight="1">
      <c r="A72" s="45" t="s">
        <v>5</v>
      </c>
      <c r="B72" s="45" t="s">
        <v>196</v>
      </c>
      <c r="C72" s="52">
        <v>13625</v>
      </c>
      <c r="D72" s="52">
        <v>949</v>
      </c>
      <c r="E72" s="52">
        <v>937</v>
      </c>
      <c r="F72" s="52">
        <v>337</v>
      </c>
      <c r="G72" s="52">
        <v>526</v>
      </c>
      <c r="H72" s="52" t="s">
        <v>197</v>
      </c>
      <c r="I72" s="52">
        <v>74</v>
      </c>
      <c r="J72" s="52">
        <v>12</v>
      </c>
      <c r="K72" s="52">
        <v>12676</v>
      </c>
      <c r="L72" s="52">
        <v>4577</v>
      </c>
      <c r="M72" s="52">
        <v>4</v>
      </c>
      <c r="N72" s="52">
        <v>8095</v>
      </c>
      <c r="O72" s="61">
        <v>6.9651399999999999</v>
      </c>
    </row>
    <row r="73" spans="1:15" ht="15" customHeight="1">
      <c r="A73" s="45" t="s">
        <v>5</v>
      </c>
      <c r="B73" s="45" t="s">
        <v>218</v>
      </c>
      <c r="C73" s="52">
        <v>42728</v>
      </c>
      <c r="D73" s="52">
        <v>30025</v>
      </c>
      <c r="E73" s="52">
        <v>28877</v>
      </c>
      <c r="F73" s="52">
        <v>19848</v>
      </c>
      <c r="G73" s="52">
        <v>7716</v>
      </c>
      <c r="H73" s="52">
        <v>500</v>
      </c>
      <c r="I73" s="52">
        <v>813</v>
      </c>
      <c r="J73" s="52">
        <v>1148</v>
      </c>
      <c r="K73" s="52">
        <v>12703</v>
      </c>
      <c r="L73" s="52">
        <v>10067</v>
      </c>
      <c r="M73" s="52">
        <v>650</v>
      </c>
      <c r="N73" s="52">
        <v>1986</v>
      </c>
      <c r="O73" s="61">
        <v>70.270079999999993</v>
      </c>
    </row>
    <row r="74" spans="1:15" ht="15" customHeight="1">
      <c r="A74" s="152" t="s">
        <v>328</v>
      </c>
    </row>
    <row r="75" spans="1:15" ht="15" customHeight="1"/>
  </sheetData>
  <mergeCells count="9">
    <mergeCell ref="A13:B13"/>
    <mergeCell ref="A3:B3"/>
    <mergeCell ref="A10:B10"/>
    <mergeCell ref="A9:B9"/>
    <mergeCell ref="A4:B4"/>
    <mergeCell ref="A5:B5"/>
    <mergeCell ref="A6:B6"/>
    <mergeCell ref="A7:B7"/>
    <mergeCell ref="A8:B8"/>
  </mergeCells>
  <phoneticPr fontId="2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84" zoomScaleNormal="84" workbookViewId="0"/>
  </sheetViews>
  <sheetFormatPr defaultRowHeight="13.5"/>
  <cols>
    <col min="1" max="1" width="12.625" style="3" customWidth="1"/>
    <col min="2" max="3" width="15.625" style="3" customWidth="1"/>
    <col min="4" max="4" width="12.625" style="3" customWidth="1"/>
    <col min="5" max="5" width="15.625" style="3" customWidth="1"/>
    <col min="6" max="6" width="19.5" style="3" customWidth="1"/>
    <col min="7" max="7" width="13" style="3" customWidth="1"/>
    <col min="8" max="8" width="11.75" style="3" customWidth="1"/>
    <col min="9" max="9" width="13.625" style="3" customWidth="1"/>
    <col min="10" max="14" width="15.625" style="3" customWidth="1"/>
    <col min="15" max="15" width="18.375" style="3" customWidth="1"/>
    <col min="16" max="18" width="15.625" style="3" customWidth="1"/>
    <col min="19" max="16384" width="9" style="3"/>
  </cols>
  <sheetData>
    <row r="1" spans="1:18" ht="25.5">
      <c r="A1" s="150" t="s">
        <v>327</v>
      </c>
      <c r="B1" s="67"/>
      <c r="C1" s="67"/>
    </row>
    <row r="2" spans="1:18" ht="15" customHeight="1">
      <c r="B2" s="3" t="s">
        <v>330</v>
      </c>
    </row>
    <row r="3" spans="1:18" ht="41.25" thickBot="1">
      <c r="A3" s="70" t="s">
        <v>0</v>
      </c>
      <c r="B3" s="71" t="s">
        <v>236</v>
      </c>
      <c r="C3" s="71" t="s">
        <v>237</v>
      </c>
      <c r="D3" s="71" t="s">
        <v>238</v>
      </c>
      <c r="E3" s="71" t="s">
        <v>239</v>
      </c>
      <c r="F3" s="71" t="s">
        <v>240</v>
      </c>
      <c r="G3" s="71" t="s">
        <v>241</v>
      </c>
      <c r="H3" s="71" t="s">
        <v>242</v>
      </c>
      <c r="I3" s="71" t="s">
        <v>243</v>
      </c>
      <c r="J3" s="71" t="s">
        <v>244</v>
      </c>
      <c r="K3" s="71" t="s">
        <v>245</v>
      </c>
      <c r="L3" s="71" t="s">
        <v>251</v>
      </c>
      <c r="M3" s="71" t="s">
        <v>246</v>
      </c>
      <c r="N3" s="71" t="s">
        <v>247</v>
      </c>
      <c r="O3" s="71" t="s">
        <v>248</v>
      </c>
      <c r="P3" s="71" t="s">
        <v>249</v>
      </c>
      <c r="Q3" s="71" t="s">
        <v>250</v>
      </c>
      <c r="R3" s="71" t="s">
        <v>235</v>
      </c>
    </row>
    <row r="4" spans="1:18" ht="15" customHeight="1" thickTop="1">
      <c r="A4" s="74" t="s">
        <v>300</v>
      </c>
      <c r="B4" s="145">
        <v>156723</v>
      </c>
      <c r="C4" s="145">
        <v>44283</v>
      </c>
      <c r="D4" s="145">
        <v>59097</v>
      </c>
      <c r="E4" s="145">
        <v>8831</v>
      </c>
      <c r="F4" s="145">
        <v>50266</v>
      </c>
      <c r="G4" s="145">
        <v>53176</v>
      </c>
      <c r="H4" s="145" t="s">
        <v>341</v>
      </c>
      <c r="I4" s="145">
        <v>21491</v>
      </c>
      <c r="J4" s="145">
        <v>31685</v>
      </c>
      <c r="K4" s="145">
        <v>53176</v>
      </c>
      <c r="L4" s="145">
        <v>140806</v>
      </c>
      <c r="M4" s="145">
        <v>37259</v>
      </c>
      <c r="N4" s="145" t="s">
        <v>341</v>
      </c>
      <c r="O4" s="145">
        <v>30709</v>
      </c>
      <c r="P4" s="145">
        <v>6550</v>
      </c>
      <c r="Q4" s="145">
        <v>37259</v>
      </c>
      <c r="R4" s="145">
        <v>89.843860000000006</v>
      </c>
    </row>
    <row r="5" spans="1:18" ht="15" customHeight="1">
      <c r="A5" s="69" t="s">
        <v>299</v>
      </c>
      <c r="B5" s="146">
        <v>161361</v>
      </c>
      <c r="C5" s="146">
        <v>48085</v>
      </c>
      <c r="D5" s="146">
        <v>55699</v>
      </c>
      <c r="E5" s="146">
        <v>7655</v>
      </c>
      <c r="F5" s="146">
        <v>48044</v>
      </c>
      <c r="G5" s="146">
        <v>56714</v>
      </c>
      <c r="H5" s="146" t="s">
        <v>341</v>
      </c>
      <c r="I5" s="146">
        <v>24170</v>
      </c>
      <c r="J5" s="146">
        <v>32544</v>
      </c>
      <c r="K5" s="146">
        <v>56714</v>
      </c>
      <c r="L5" s="146">
        <v>142874</v>
      </c>
      <c r="M5" s="146">
        <v>31854</v>
      </c>
      <c r="N5" s="146" t="s">
        <v>341</v>
      </c>
      <c r="O5" s="146">
        <v>25481</v>
      </c>
      <c r="P5" s="146">
        <v>6373</v>
      </c>
      <c r="Q5" s="146">
        <v>38227</v>
      </c>
      <c r="R5" s="146">
        <v>88.543080000000003</v>
      </c>
    </row>
    <row r="6" spans="1:18" ht="15" customHeight="1">
      <c r="A6" s="69" t="s">
        <v>298</v>
      </c>
      <c r="B6" s="146">
        <v>161054</v>
      </c>
      <c r="C6" s="146">
        <v>52787</v>
      </c>
      <c r="D6" s="146">
        <v>46137</v>
      </c>
      <c r="E6" s="146">
        <v>7537</v>
      </c>
      <c r="F6" s="146">
        <v>46137</v>
      </c>
      <c r="G6" s="146">
        <v>52469</v>
      </c>
      <c r="H6" s="146" t="s">
        <v>341</v>
      </c>
      <c r="I6" s="146">
        <v>24082</v>
      </c>
      <c r="J6" s="146">
        <v>28387</v>
      </c>
      <c r="K6" s="146">
        <v>52469</v>
      </c>
      <c r="L6" s="146">
        <v>146732</v>
      </c>
      <c r="M6" s="146">
        <v>32125</v>
      </c>
      <c r="N6" s="146" t="s">
        <v>341</v>
      </c>
      <c r="O6" s="146">
        <v>26103</v>
      </c>
      <c r="P6" s="146">
        <v>6022</v>
      </c>
      <c r="Q6" s="146">
        <v>38147</v>
      </c>
      <c r="R6" s="146">
        <v>91.107330000000005</v>
      </c>
    </row>
    <row r="7" spans="1:18" ht="15" customHeight="1">
      <c r="A7" s="69" t="s">
        <v>297</v>
      </c>
      <c r="B7" s="146">
        <v>157760</v>
      </c>
      <c r="C7" s="146">
        <v>55654</v>
      </c>
      <c r="D7" s="146">
        <v>50150</v>
      </c>
      <c r="E7" s="146">
        <v>6714</v>
      </c>
      <c r="F7" s="146">
        <v>43436</v>
      </c>
      <c r="G7" s="146">
        <v>48738</v>
      </c>
      <c r="H7" s="146" t="s">
        <v>10</v>
      </c>
      <c r="I7" s="146">
        <v>24552</v>
      </c>
      <c r="J7" s="146">
        <v>24186</v>
      </c>
      <c r="K7" s="146">
        <v>46738</v>
      </c>
      <c r="L7" s="146">
        <v>145879</v>
      </c>
      <c r="M7" s="146">
        <v>31372</v>
      </c>
      <c r="N7" s="146" t="s">
        <v>341</v>
      </c>
      <c r="O7" s="146">
        <v>25887</v>
      </c>
      <c r="P7" s="146">
        <v>5485</v>
      </c>
      <c r="Q7" s="146">
        <v>36857</v>
      </c>
      <c r="R7" s="146">
        <v>94.314099999999996</v>
      </c>
    </row>
    <row r="8" spans="1:18" ht="15" customHeight="1">
      <c r="A8" s="69" t="s">
        <v>296</v>
      </c>
      <c r="B8" s="146">
        <v>155727</v>
      </c>
      <c r="C8" s="146">
        <v>53601</v>
      </c>
      <c r="D8" s="146">
        <v>44694</v>
      </c>
      <c r="E8" s="146">
        <v>5354</v>
      </c>
      <c r="F8" s="146">
        <v>39340</v>
      </c>
      <c r="G8" s="146">
        <v>47567</v>
      </c>
      <c r="H8" s="146" t="s">
        <v>340</v>
      </c>
      <c r="I8" s="146">
        <v>23748</v>
      </c>
      <c r="J8" s="146">
        <v>20297</v>
      </c>
      <c r="K8" s="146">
        <v>44045</v>
      </c>
      <c r="L8" s="146">
        <v>146279</v>
      </c>
      <c r="M8" s="146">
        <v>34597</v>
      </c>
      <c r="N8" s="146" t="s">
        <v>341</v>
      </c>
      <c r="O8" s="146">
        <v>29757</v>
      </c>
      <c r="P8" s="146">
        <v>4840</v>
      </c>
      <c r="Q8" s="146">
        <v>34597</v>
      </c>
      <c r="R8" s="146">
        <v>93.932969999999997</v>
      </c>
    </row>
    <row r="9" spans="1:18" ht="15" customHeight="1">
      <c r="A9" s="69" t="s">
        <v>233</v>
      </c>
      <c r="B9" s="147">
        <v>152405</v>
      </c>
      <c r="C9" s="146" t="s">
        <v>339</v>
      </c>
      <c r="D9" s="146">
        <v>40720</v>
      </c>
      <c r="E9" s="147">
        <v>5436</v>
      </c>
      <c r="F9" s="146">
        <v>35284</v>
      </c>
      <c r="G9" s="146">
        <v>42610</v>
      </c>
      <c r="H9" s="146" t="s">
        <v>340</v>
      </c>
      <c r="I9" s="146">
        <v>23615</v>
      </c>
      <c r="J9" s="146">
        <v>18327</v>
      </c>
      <c r="K9" s="146">
        <v>41942</v>
      </c>
      <c r="L9" s="146">
        <v>144617</v>
      </c>
      <c r="M9" s="146">
        <v>28795</v>
      </c>
      <c r="N9" s="146" t="s">
        <v>340</v>
      </c>
      <c r="O9" s="146">
        <v>28795</v>
      </c>
      <c r="P9" s="146">
        <v>5359</v>
      </c>
      <c r="Q9" s="146">
        <v>34154</v>
      </c>
      <c r="R9" s="146">
        <v>94.889931432699996</v>
      </c>
    </row>
    <row r="10" spans="1:18" ht="15" customHeight="1">
      <c r="A10" s="75" t="s">
        <v>94</v>
      </c>
      <c r="B10" s="5">
        <v>148699</v>
      </c>
      <c r="C10" s="5">
        <v>58806</v>
      </c>
      <c r="D10" s="5">
        <v>44872</v>
      </c>
      <c r="E10" s="5">
        <v>5905</v>
      </c>
      <c r="F10" s="5">
        <v>38967</v>
      </c>
      <c r="G10" s="5">
        <v>45021</v>
      </c>
      <c r="H10" s="5" t="s">
        <v>10</v>
      </c>
      <c r="I10" s="5">
        <v>27016</v>
      </c>
      <c r="J10" s="5">
        <v>18005</v>
      </c>
      <c r="K10" s="5">
        <v>45021</v>
      </c>
      <c r="L10" s="5">
        <v>142305</v>
      </c>
      <c r="M10" s="5">
        <v>38627</v>
      </c>
      <c r="N10" s="5" t="s">
        <v>10</v>
      </c>
      <c r="O10" s="5">
        <v>32515</v>
      </c>
      <c r="P10" s="5">
        <v>6112</v>
      </c>
      <c r="Q10" s="5">
        <v>38627</v>
      </c>
      <c r="R10" s="146">
        <v>93.932969999999997</v>
      </c>
    </row>
    <row r="11" spans="1:18" ht="15" customHeight="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100"/>
    </row>
    <row r="12" spans="1:18" ht="15" customHeight="1">
      <c r="A12" s="101" t="s">
        <v>333</v>
      </c>
    </row>
    <row r="13" spans="1:18" s="44" customFormat="1" ht="41.25" thickBot="1">
      <c r="A13" s="70" t="s">
        <v>332</v>
      </c>
      <c r="B13" s="71" t="s">
        <v>236</v>
      </c>
      <c r="C13" s="71" t="s">
        <v>237</v>
      </c>
      <c r="D13" s="71" t="s">
        <v>238</v>
      </c>
      <c r="E13" s="71" t="s">
        <v>239</v>
      </c>
      <c r="F13" s="71" t="s">
        <v>240</v>
      </c>
      <c r="G13" s="71" t="s">
        <v>241</v>
      </c>
      <c r="H13" s="71" t="s">
        <v>242</v>
      </c>
      <c r="I13" s="71" t="s">
        <v>243</v>
      </c>
      <c r="J13" s="71" t="s">
        <v>244</v>
      </c>
      <c r="K13" s="71" t="s">
        <v>245</v>
      </c>
      <c r="L13" s="71" t="s">
        <v>251</v>
      </c>
      <c r="M13" s="71" t="s">
        <v>246</v>
      </c>
      <c r="N13" s="71" t="s">
        <v>247</v>
      </c>
      <c r="O13" s="71" t="s">
        <v>248</v>
      </c>
      <c r="P13" s="71" t="s">
        <v>249</v>
      </c>
      <c r="Q13" s="71" t="s">
        <v>250</v>
      </c>
      <c r="R13" s="71" t="s">
        <v>235</v>
      </c>
    </row>
    <row r="14" spans="1:18" ht="15" customHeight="1" thickTop="1">
      <c r="A14" s="74" t="s">
        <v>200</v>
      </c>
      <c r="B14" s="72">
        <v>148699</v>
      </c>
      <c r="C14" s="72">
        <v>58806</v>
      </c>
      <c r="D14" s="72">
        <v>44872</v>
      </c>
      <c r="E14" s="72">
        <v>5905</v>
      </c>
      <c r="F14" s="72">
        <v>38967</v>
      </c>
      <c r="G14" s="72">
        <v>45021</v>
      </c>
      <c r="H14" s="72" t="s">
        <v>10</v>
      </c>
      <c r="I14" s="72">
        <v>27016</v>
      </c>
      <c r="J14" s="72">
        <v>18005</v>
      </c>
      <c r="K14" s="72">
        <v>45021</v>
      </c>
      <c r="L14" s="72">
        <v>142305</v>
      </c>
      <c r="M14" s="72">
        <v>38627</v>
      </c>
      <c r="N14" s="72" t="s">
        <v>10</v>
      </c>
      <c r="O14" s="72">
        <v>32515</v>
      </c>
      <c r="P14" s="72">
        <v>6112</v>
      </c>
      <c r="Q14" s="72">
        <v>38627</v>
      </c>
      <c r="R14" s="73">
        <v>95.700040000000001</v>
      </c>
    </row>
    <row r="15" spans="1:18" ht="15" customHeight="1">
      <c r="A15" s="69" t="s">
        <v>219</v>
      </c>
      <c r="B15" s="5">
        <v>74178</v>
      </c>
      <c r="C15" s="5">
        <v>23130</v>
      </c>
      <c r="D15" s="5">
        <v>22616</v>
      </c>
      <c r="E15" s="5">
        <v>3463</v>
      </c>
      <c r="F15" s="5">
        <v>19153</v>
      </c>
      <c r="G15" s="5">
        <v>28432</v>
      </c>
      <c r="H15" s="5" t="s">
        <v>10</v>
      </c>
      <c r="I15" s="5">
        <v>16256</v>
      </c>
      <c r="J15" s="5">
        <v>12176</v>
      </c>
      <c r="K15" s="5">
        <v>28432</v>
      </c>
      <c r="L15" s="5">
        <v>70493</v>
      </c>
      <c r="M15" s="5">
        <v>24747</v>
      </c>
      <c r="N15" s="5" t="s">
        <v>10</v>
      </c>
      <c r="O15" s="5">
        <v>20588</v>
      </c>
      <c r="P15" s="5">
        <v>4159</v>
      </c>
      <c r="Q15" s="5">
        <v>24747</v>
      </c>
      <c r="R15" s="6" t="s">
        <v>10</v>
      </c>
    </row>
    <row r="16" spans="1:18" ht="15" customHeight="1">
      <c r="A16" s="69" t="s">
        <v>234</v>
      </c>
      <c r="B16" s="5">
        <v>74521</v>
      </c>
      <c r="C16" s="5">
        <v>35676</v>
      </c>
      <c r="D16" s="5">
        <v>22256</v>
      </c>
      <c r="E16" s="5">
        <v>2442</v>
      </c>
      <c r="F16" s="5">
        <v>19814</v>
      </c>
      <c r="G16" s="5">
        <v>16589</v>
      </c>
      <c r="H16" s="5" t="s">
        <v>10</v>
      </c>
      <c r="I16" s="5">
        <v>10760</v>
      </c>
      <c r="J16" s="5">
        <v>5829</v>
      </c>
      <c r="K16" s="5">
        <v>16589</v>
      </c>
      <c r="L16" s="5">
        <v>71812</v>
      </c>
      <c r="M16" s="5">
        <v>13880</v>
      </c>
      <c r="N16" s="5" t="s">
        <v>10</v>
      </c>
      <c r="O16" s="5">
        <v>11927</v>
      </c>
      <c r="P16" s="5">
        <v>1953</v>
      </c>
      <c r="Q16" s="5">
        <v>13880</v>
      </c>
      <c r="R16" s="6" t="s">
        <v>10</v>
      </c>
    </row>
    <row r="17" spans="1:1" ht="15" customHeight="1">
      <c r="A17" s="3" t="s">
        <v>91</v>
      </c>
    </row>
  </sheetData>
  <phoneticPr fontId="2"/>
  <pageMargins left="0.7" right="0.7" top="0.75" bottom="0.75" header="0.3" footer="0.3"/>
  <pageSetup paperSize="9" scale="49" orientation="landscape" r:id="rId1"/>
  <ignoredErrors>
    <ignoredError sqref="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workbookViewId="0"/>
  </sheetViews>
  <sheetFormatPr defaultRowHeight="13.5"/>
  <cols>
    <col min="1" max="1" width="5.25" style="44" bestFit="1" customWidth="1"/>
    <col min="2" max="2" width="6.25" style="44" bestFit="1" customWidth="1"/>
    <col min="3" max="3" width="32" style="3" bestFit="1" customWidth="1"/>
    <col min="4" max="14" width="16.625" style="3" customWidth="1"/>
    <col min="15" max="16384" width="9" style="3"/>
  </cols>
  <sheetData>
    <row r="1" spans="1:10" ht="21">
      <c r="A1" s="81" t="s">
        <v>329</v>
      </c>
    </row>
    <row r="2" spans="1:10">
      <c r="A2" s="78" t="s">
        <v>319</v>
      </c>
      <c r="C2" s="3" t="s">
        <v>330</v>
      </c>
    </row>
    <row r="3" spans="1:10" s="44" customFormat="1" ht="30" customHeight="1" thickBot="1">
      <c r="A3" s="172"/>
      <c r="B3" s="173"/>
      <c r="C3" s="174"/>
      <c r="D3" s="79" t="s">
        <v>94</v>
      </c>
      <c r="E3" s="80" t="s">
        <v>233</v>
      </c>
      <c r="F3" s="80" t="s">
        <v>296</v>
      </c>
      <c r="G3" s="80" t="s">
        <v>297</v>
      </c>
      <c r="H3" s="80" t="s">
        <v>298</v>
      </c>
      <c r="I3" s="80" t="s">
        <v>299</v>
      </c>
      <c r="J3" s="80" t="s">
        <v>300</v>
      </c>
    </row>
    <row r="4" spans="1:10" s="59" customFormat="1" ht="14.25" thickTop="1">
      <c r="A4" s="82" t="s">
        <v>1</v>
      </c>
      <c r="B4" s="82" t="s">
        <v>252</v>
      </c>
      <c r="C4" s="83" t="s">
        <v>200</v>
      </c>
      <c r="D4" s="84">
        <v>75350</v>
      </c>
      <c r="E4" s="85">
        <v>71414</v>
      </c>
      <c r="F4" s="85">
        <v>75923</v>
      </c>
      <c r="G4" s="85">
        <v>78791</v>
      </c>
      <c r="H4" s="85">
        <v>82417</v>
      </c>
      <c r="I4" s="85">
        <v>83297</v>
      </c>
      <c r="J4" s="85">
        <v>77686</v>
      </c>
    </row>
    <row r="5" spans="1:10" s="59" customFormat="1">
      <c r="A5" s="86" t="s">
        <v>1</v>
      </c>
      <c r="B5" s="86" t="s">
        <v>253</v>
      </c>
      <c r="C5" s="87" t="s">
        <v>273</v>
      </c>
      <c r="D5" s="88">
        <v>1326</v>
      </c>
      <c r="E5" s="89">
        <v>1321</v>
      </c>
      <c r="F5" s="89">
        <v>1187</v>
      </c>
      <c r="G5" s="89">
        <v>1441</v>
      </c>
      <c r="H5" s="89">
        <v>1599</v>
      </c>
      <c r="I5" s="89">
        <v>1831</v>
      </c>
      <c r="J5" s="89">
        <v>1931</v>
      </c>
    </row>
    <row r="6" spans="1:10" s="59" customFormat="1">
      <c r="A6" s="86" t="s">
        <v>1</v>
      </c>
      <c r="B6" s="86" t="s">
        <v>254</v>
      </c>
      <c r="C6" s="87" t="s">
        <v>275</v>
      </c>
      <c r="D6" s="88">
        <v>1319</v>
      </c>
      <c r="E6" s="89">
        <v>1314</v>
      </c>
      <c r="F6" s="89">
        <v>1182</v>
      </c>
      <c r="G6" s="144">
        <v>1441</v>
      </c>
      <c r="H6" s="89">
        <v>1595</v>
      </c>
      <c r="I6" s="89">
        <v>1825</v>
      </c>
      <c r="J6" s="89">
        <v>1928</v>
      </c>
    </row>
    <row r="7" spans="1:10" s="59" customFormat="1">
      <c r="A7" s="86" t="s">
        <v>1</v>
      </c>
      <c r="B7" s="86" t="s">
        <v>253</v>
      </c>
      <c r="C7" s="87" t="s">
        <v>274</v>
      </c>
      <c r="D7" s="88">
        <v>2</v>
      </c>
      <c r="E7" s="89">
        <v>3</v>
      </c>
      <c r="F7" s="89">
        <v>4</v>
      </c>
      <c r="G7" s="89">
        <v>1</v>
      </c>
      <c r="H7" s="89">
        <v>4</v>
      </c>
      <c r="I7" s="89">
        <v>3</v>
      </c>
      <c r="J7" s="89">
        <v>7</v>
      </c>
    </row>
    <row r="8" spans="1:10" s="59" customFormat="1">
      <c r="A8" s="86" t="s">
        <v>1</v>
      </c>
      <c r="B8" s="86" t="s">
        <v>255</v>
      </c>
      <c r="C8" s="87" t="s">
        <v>276</v>
      </c>
      <c r="D8" s="88">
        <v>11</v>
      </c>
      <c r="E8" s="89">
        <v>3</v>
      </c>
      <c r="F8" s="89">
        <v>6</v>
      </c>
      <c r="G8" s="89">
        <v>3</v>
      </c>
      <c r="H8" s="89">
        <v>16</v>
      </c>
      <c r="I8" s="89">
        <v>13</v>
      </c>
      <c r="J8" s="89">
        <v>10</v>
      </c>
    </row>
    <row r="9" spans="1:10" s="59" customFormat="1">
      <c r="A9" s="86" t="s">
        <v>1</v>
      </c>
      <c r="B9" s="86" t="s">
        <v>256</v>
      </c>
      <c r="C9" s="87" t="s">
        <v>277</v>
      </c>
      <c r="D9" s="88">
        <v>4907</v>
      </c>
      <c r="E9" s="89">
        <v>4331</v>
      </c>
      <c r="F9" s="89">
        <v>4637</v>
      </c>
      <c r="G9" s="89">
        <v>5389</v>
      </c>
      <c r="H9" s="89">
        <v>6118</v>
      </c>
      <c r="I9" s="89">
        <v>6607</v>
      </c>
      <c r="J9" s="89">
        <v>5902</v>
      </c>
    </row>
    <row r="10" spans="1:10" s="59" customFormat="1">
      <c r="A10" s="86" t="s">
        <v>1</v>
      </c>
      <c r="B10" s="86" t="s">
        <v>255</v>
      </c>
      <c r="C10" s="87" t="s">
        <v>278</v>
      </c>
      <c r="D10" s="88">
        <v>13719</v>
      </c>
      <c r="E10" s="89">
        <v>12519</v>
      </c>
      <c r="F10" s="89">
        <v>14220</v>
      </c>
      <c r="G10" s="89">
        <v>16835</v>
      </c>
      <c r="H10" s="89">
        <v>19341</v>
      </c>
      <c r="I10" s="89">
        <v>21181</v>
      </c>
      <c r="J10" s="89">
        <v>23031</v>
      </c>
    </row>
    <row r="11" spans="1:10" s="59" customFormat="1">
      <c r="A11" s="86" t="s">
        <v>1</v>
      </c>
      <c r="B11" s="86" t="s">
        <v>257</v>
      </c>
      <c r="C11" s="87" t="s">
        <v>279</v>
      </c>
      <c r="D11" s="88">
        <v>167</v>
      </c>
      <c r="E11" s="89">
        <v>184</v>
      </c>
      <c r="F11" s="89">
        <v>204</v>
      </c>
      <c r="G11" s="89">
        <v>174</v>
      </c>
      <c r="H11" s="89">
        <v>262</v>
      </c>
      <c r="I11" s="89">
        <v>365</v>
      </c>
      <c r="J11" s="89">
        <v>341</v>
      </c>
    </row>
    <row r="12" spans="1:10" s="59" customFormat="1">
      <c r="A12" s="86" t="s">
        <v>1</v>
      </c>
      <c r="B12" s="86" t="s">
        <v>258</v>
      </c>
      <c r="C12" s="87" t="s">
        <v>280</v>
      </c>
      <c r="D12" s="88">
        <v>2310</v>
      </c>
      <c r="E12" s="89">
        <v>1980</v>
      </c>
      <c r="F12" s="89">
        <v>2187</v>
      </c>
      <c r="G12" s="89">
        <v>2416</v>
      </c>
      <c r="H12" s="144" t="s">
        <v>342</v>
      </c>
      <c r="I12" s="144" t="s">
        <v>342</v>
      </c>
      <c r="J12" s="144" t="s">
        <v>342</v>
      </c>
    </row>
    <row r="13" spans="1:10" s="59" customFormat="1">
      <c r="A13" s="86" t="s">
        <v>1</v>
      </c>
      <c r="B13" s="86" t="s">
        <v>258</v>
      </c>
      <c r="C13" s="87" t="s">
        <v>281</v>
      </c>
      <c r="D13" s="88">
        <v>6398</v>
      </c>
      <c r="E13" s="89">
        <v>5149</v>
      </c>
      <c r="F13" s="89">
        <v>5583</v>
      </c>
      <c r="G13" s="89">
        <v>5876</v>
      </c>
      <c r="H13" s="89">
        <v>6621</v>
      </c>
      <c r="I13" s="144">
        <v>6118</v>
      </c>
      <c r="J13" s="144">
        <v>5111</v>
      </c>
    </row>
    <row r="14" spans="1:10" s="59" customFormat="1">
      <c r="A14" s="86" t="s">
        <v>1</v>
      </c>
      <c r="B14" s="86" t="s">
        <v>257</v>
      </c>
      <c r="C14" s="87" t="s">
        <v>282</v>
      </c>
      <c r="D14" s="88">
        <v>11271</v>
      </c>
      <c r="E14" s="89">
        <v>10201</v>
      </c>
      <c r="F14" s="89">
        <v>11748</v>
      </c>
      <c r="G14" s="89">
        <v>13004</v>
      </c>
      <c r="H14" s="89">
        <v>17556</v>
      </c>
      <c r="I14" s="144">
        <v>17120</v>
      </c>
      <c r="J14" s="144">
        <v>15541</v>
      </c>
    </row>
    <row r="15" spans="1:10" s="59" customFormat="1">
      <c r="A15" s="86" t="s">
        <v>1</v>
      </c>
      <c r="B15" s="86" t="s">
        <v>257</v>
      </c>
      <c r="C15" s="87" t="s">
        <v>283</v>
      </c>
      <c r="D15" s="88">
        <v>1463</v>
      </c>
      <c r="E15" s="89">
        <v>1526</v>
      </c>
      <c r="F15" s="89">
        <v>1798</v>
      </c>
      <c r="G15" s="89">
        <v>1949</v>
      </c>
      <c r="H15" s="89">
        <v>2508</v>
      </c>
      <c r="I15" s="144">
        <v>3222</v>
      </c>
      <c r="J15" s="144">
        <v>2970</v>
      </c>
    </row>
    <row r="16" spans="1:10" s="59" customFormat="1">
      <c r="A16" s="86" t="s">
        <v>1</v>
      </c>
      <c r="B16" s="86" t="s">
        <v>257</v>
      </c>
      <c r="C16" s="87" t="s">
        <v>284</v>
      </c>
      <c r="D16" s="88">
        <v>1853</v>
      </c>
      <c r="E16" s="89">
        <v>1590</v>
      </c>
      <c r="F16" s="89">
        <v>1663</v>
      </c>
      <c r="G16" s="89">
        <v>1431</v>
      </c>
      <c r="H16" s="89">
        <v>1149</v>
      </c>
      <c r="I16" s="144">
        <v>1294</v>
      </c>
      <c r="J16" s="144">
        <v>1153</v>
      </c>
    </row>
    <row r="17" spans="1:14" s="59" customFormat="1">
      <c r="A17" s="86" t="s">
        <v>1</v>
      </c>
      <c r="B17" s="86" t="s">
        <v>259</v>
      </c>
      <c r="C17" s="87" t="s">
        <v>285</v>
      </c>
      <c r="D17" s="88">
        <v>2461</v>
      </c>
      <c r="E17" s="89">
        <v>2161</v>
      </c>
      <c r="F17" s="89">
        <v>2410</v>
      </c>
      <c r="G17" s="144" t="s">
        <v>342</v>
      </c>
      <c r="H17" s="144" t="s">
        <v>342</v>
      </c>
      <c r="I17" s="144" t="s">
        <v>342</v>
      </c>
      <c r="J17" s="144" t="s">
        <v>342</v>
      </c>
    </row>
    <row r="18" spans="1:14" s="59" customFormat="1">
      <c r="A18" s="86" t="s">
        <v>1</v>
      </c>
      <c r="B18" s="86" t="s">
        <v>259</v>
      </c>
      <c r="C18" s="87" t="s">
        <v>286</v>
      </c>
      <c r="D18" s="88">
        <v>3918</v>
      </c>
      <c r="E18" s="89">
        <v>3584</v>
      </c>
      <c r="F18" s="89">
        <v>3755</v>
      </c>
      <c r="G18" s="89">
        <v>3372</v>
      </c>
      <c r="H18" s="144" t="s">
        <v>342</v>
      </c>
      <c r="I18" s="144" t="s">
        <v>342</v>
      </c>
      <c r="J18" s="144" t="s">
        <v>342</v>
      </c>
    </row>
    <row r="19" spans="1:14" s="59" customFormat="1">
      <c r="A19" s="86" t="s">
        <v>1</v>
      </c>
      <c r="B19" s="86" t="s">
        <v>258</v>
      </c>
      <c r="C19" s="87" t="s">
        <v>287</v>
      </c>
      <c r="D19" s="88">
        <v>2763</v>
      </c>
      <c r="E19" s="89">
        <v>2494</v>
      </c>
      <c r="F19" s="89">
        <v>2754</v>
      </c>
      <c r="G19" s="144" t="s">
        <v>342</v>
      </c>
      <c r="H19" s="144" t="s">
        <v>342</v>
      </c>
      <c r="I19" s="144" t="s">
        <v>342</v>
      </c>
      <c r="J19" s="144" t="s">
        <v>342</v>
      </c>
    </row>
    <row r="20" spans="1:14" s="59" customFormat="1">
      <c r="A20" s="86" t="s">
        <v>1</v>
      </c>
      <c r="B20" s="86" t="s">
        <v>257</v>
      </c>
      <c r="C20" s="87" t="s">
        <v>288</v>
      </c>
      <c r="D20" s="88">
        <v>3406</v>
      </c>
      <c r="E20" s="89">
        <v>3042</v>
      </c>
      <c r="F20" s="89">
        <v>3140</v>
      </c>
      <c r="G20" s="89">
        <v>3383</v>
      </c>
      <c r="H20" s="144" t="s">
        <v>342</v>
      </c>
      <c r="I20" s="144" t="s">
        <v>342</v>
      </c>
      <c r="J20" s="144" t="s">
        <v>342</v>
      </c>
    </row>
    <row r="21" spans="1:14" s="59" customFormat="1">
      <c r="A21" s="86" t="s">
        <v>1</v>
      </c>
      <c r="B21" s="86" t="s">
        <v>259</v>
      </c>
      <c r="C21" s="87" t="s">
        <v>289</v>
      </c>
      <c r="D21" s="88">
        <v>9718</v>
      </c>
      <c r="E21" s="89">
        <v>7561</v>
      </c>
      <c r="F21" s="89">
        <v>6643</v>
      </c>
      <c r="G21" s="89">
        <v>5769</v>
      </c>
      <c r="H21" s="144" t="s">
        <v>342</v>
      </c>
      <c r="I21" s="144" t="s">
        <v>342</v>
      </c>
      <c r="J21" s="144" t="s">
        <v>342</v>
      </c>
    </row>
    <row r="22" spans="1:14" s="59" customFormat="1">
      <c r="A22" s="86" t="s">
        <v>1</v>
      </c>
      <c r="B22" s="86" t="s">
        <v>257</v>
      </c>
      <c r="C22" s="87" t="s">
        <v>290</v>
      </c>
      <c r="D22" s="88">
        <v>527</v>
      </c>
      <c r="E22" s="89">
        <v>484</v>
      </c>
      <c r="F22" s="89">
        <v>294</v>
      </c>
      <c r="G22" s="89">
        <v>669</v>
      </c>
      <c r="H22" s="144" t="s">
        <v>342</v>
      </c>
      <c r="I22" s="144" t="s">
        <v>342</v>
      </c>
      <c r="J22" s="144" t="s">
        <v>342</v>
      </c>
    </row>
    <row r="23" spans="1:14" s="59" customFormat="1">
      <c r="A23" s="86" t="s">
        <v>1</v>
      </c>
      <c r="B23" s="86" t="s">
        <v>257</v>
      </c>
      <c r="C23" s="87" t="s">
        <v>291</v>
      </c>
      <c r="D23" s="88">
        <v>5153</v>
      </c>
      <c r="E23" s="89">
        <v>4280</v>
      </c>
      <c r="F23" s="89">
        <v>4238</v>
      </c>
      <c r="G23" s="89">
        <v>10950</v>
      </c>
      <c r="H23" s="89">
        <v>21401</v>
      </c>
      <c r="I23" s="89">
        <v>19951</v>
      </c>
      <c r="J23" s="89">
        <v>16611</v>
      </c>
    </row>
    <row r="24" spans="1:14" s="59" customFormat="1">
      <c r="A24" s="86" t="s">
        <v>1</v>
      </c>
      <c r="B24" s="86" t="s">
        <v>257</v>
      </c>
      <c r="C24" s="87" t="s">
        <v>292</v>
      </c>
      <c r="D24" s="88">
        <v>3977</v>
      </c>
      <c r="E24" s="89">
        <v>3700</v>
      </c>
      <c r="F24" s="89">
        <v>4182</v>
      </c>
      <c r="G24" s="89">
        <v>4639</v>
      </c>
      <c r="H24" s="89">
        <v>4825</v>
      </c>
      <c r="I24" s="89">
        <v>4612</v>
      </c>
      <c r="J24" s="89">
        <v>4791</v>
      </c>
    </row>
    <row r="25" spans="1:14" s="59" customFormat="1">
      <c r="A25" s="86" t="s">
        <v>1</v>
      </c>
      <c r="B25" s="86" t="s">
        <v>252</v>
      </c>
      <c r="C25" s="87" t="s">
        <v>270</v>
      </c>
      <c r="D25" s="88">
        <v>1328</v>
      </c>
      <c r="E25" s="89">
        <v>1324</v>
      </c>
      <c r="F25" s="89">
        <v>1191</v>
      </c>
      <c r="G25" s="89">
        <v>1442</v>
      </c>
      <c r="H25" s="89">
        <v>1603</v>
      </c>
      <c r="I25" s="89">
        <v>1834</v>
      </c>
      <c r="J25" s="89">
        <v>1938</v>
      </c>
    </row>
    <row r="26" spans="1:14" s="59" customFormat="1">
      <c r="A26" s="86" t="s">
        <v>1</v>
      </c>
      <c r="B26" s="86" t="s">
        <v>197</v>
      </c>
      <c r="C26" s="87" t="s">
        <v>271</v>
      </c>
      <c r="D26" s="88">
        <v>18637</v>
      </c>
      <c r="E26" s="89">
        <v>16853</v>
      </c>
      <c r="F26" s="89">
        <v>18863</v>
      </c>
      <c r="G26" s="89">
        <v>22227</v>
      </c>
      <c r="H26" s="89">
        <v>27475</v>
      </c>
      <c r="I26" s="89">
        <v>27801</v>
      </c>
      <c r="J26" s="89">
        <v>28943</v>
      </c>
    </row>
    <row r="27" spans="1:14" s="59" customFormat="1">
      <c r="A27" s="86" t="s">
        <v>1</v>
      </c>
      <c r="B27" s="86" t="s">
        <v>197</v>
      </c>
      <c r="C27" s="87" t="s">
        <v>272</v>
      </c>
      <c r="D27" s="88">
        <v>55385</v>
      </c>
      <c r="E27" s="89">
        <v>53237</v>
      </c>
      <c r="F27" s="89">
        <v>50599</v>
      </c>
      <c r="G27" s="89">
        <v>53632</v>
      </c>
      <c r="H27" s="89">
        <v>54322</v>
      </c>
      <c r="I27" s="89">
        <v>52682</v>
      </c>
      <c r="J27" s="89">
        <v>46518</v>
      </c>
    </row>
    <row r="28" spans="1:14">
      <c r="A28" s="77"/>
      <c r="B28" s="77"/>
      <c r="C28" s="8"/>
      <c r="D28" s="7"/>
      <c r="E28" s="68"/>
      <c r="F28" s="68"/>
      <c r="G28" s="68"/>
      <c r="H28" s="68"/>
      <c r="I28" s="68"/>
      <c r="J28" s="68"/>
    </row>
    <row r="29" spans="1:14">
      <c r="A29" s="78" t="s">
        <v>334</v>
      </c>
    </row>
    <row r="30" spans="1:14" s="44" customFormat="1" ht="45" customHeight="1" thickBot="1">
      <c r="A30" s="172" t="s">
        <v>332</v>
      </c>
      <c r="B30" s="173"/>
      <c r="C30" s="174"/>
      <c r="D30" s="79" t="s">
        <v>200</v>
      </c>
      <c r="E30" s="79" t="s">
        <v>263</v>
      </c>
      <c r="F30" s="79" t="s">
        <v>293</v>
      </c>
      <c r="G30" s="79" t="s">
        <v>294</v>
      </c>
      <c r="H30" s="79" t="s">
        <v>295</v>
      </c>
      <c r="I30" s="79" t="s">
        <v>264</v>
      </c>
      <c r="J30" s="79" t="s">
        <v>265</v>
      </c>
      <c r="K30" s="79" t="s">
        <v>266</v>
      </c>
      <c r="L30" s="79" t="s">
        <v>267</v>
      </c>
      <c r="M30" s="79" t="s">
        <v>268</v>
      </c>
      <c r="N30" s="79" t="s">
        <v>269</v>
      </c>
    </row>
    <row r="31" spans="1:14" s="59" customFormat="1" ht="14.25" thickTop="1">
      <c r="A31" s="82" t="s">
        <v>1</v>
      </c>
      <c r="B31" s="82" t="s">
        <v>252</v>
      </c>
      <c r="C31" s="83" t="s">
        <v>200</v>
      </c>
      <c r="D31" s="84">
        <v>75350</v>
      </c>
      <c r="E31" s="84">
        <v>65413</v>
      </c>
      <c r="F31" s="84">
        <v>40137</v>
      </c>
      <c r="G31" s="84">
        <v>2632</v>
      </c>
      <c r="H31" s="84">
        <v>22644</v>
      </c>
      <c r="I31" s="84">
        <v>3239</v>
      </c>
      <c r="J31" s="84">
        <v>1003</v>
      </c>
      <c r="K31" s="84">
        <v>4277</v>
      </c>
      <c r="L31" s="84">
        <v>1312</v>
      </c>
      <c r="M31" s="84">
        <v>106</v>
      </c>
      <c r="N31" s="84">
        <v>68652</v>
      </c>
    </row>
    <row r="32" spans="1:14" s="59" customFormat="1">
      <c r="A32" s="86" t="s">
        <v>1</v>
      </c>
      <c r="B32" s="86" t="s">
        <v>253</v>
      </c>
      <c r="C32" s="87" t="s">
        <v>273</v>
      </c>
      <c r="D32" s="88">
        <v>1326</v>
      </c>
      <c r="E32" s="88">
        <v>334</v>
      </c>
      <c r="F32" s="88">
        <v>94</v>
      </c>
      <c r="G32" s="88">
        <v>10</v>
      </c>
      <c r="H32" s="88">
        <v>230</v>
      </c>
      <c r="I32" s="88">
        <v>29</v>
      </c>
      <c r="J32" s="88">
        <v>105</v>
      </c>
      <c r="K32" s="88">
        <v>416</v>
      </c>
      <c r="L32" s="88">
        <v>442</v>
      </c>
      <c r="M32" s="88" t="s">
        <v>197</v>
      </c>
      <c r="N32" s="88">
        <v>363</v>
      </c>
    </row>
    <row r="33" spans="1:14" s="59" customFormat="1">
      <c r="A33" s="86" t="s">
        <v>1</v>
      </c>
      <c r="B33" s="86" t="s">
        <v>254</v>
      </c>
      <c r="C33" s="87" t="s">
        <v>275</v>
      </c>
      <c r="D33" s="88">
        <v>1319</v>
      </c>
      <c r="E33" s="88">
        <v>329</v>
      </c>
      <c r="F33" s="88">
        <v>89</v>
      </c>
      <c r="G33" s="88">
        <v>10</v>
      </c>
      <c r="H33" s="88">
        <v>230</v>
      </c>
      <c r="I33" s="88">
        <v>28</v>
      </c>
      <c r="J33" s="88">
        <v>105</v>
      </c>
      <c r="K33" s="88">
        <v>416</v>
      </c>
      <c r="L33" s="88">
        <v>441</v>
      </c>
      <c r="M33" s="88" t="s">
        <v>252</v>
      </c>
      <c r="N33" s="88">
        <v>357</v>
      </c>
    </row>
    <row r="34" spans="1:14" s="59" customFormat="1">
      <c r="A34" s="86" t="s">
        <v>1</v>
      </c>
      <c r="B34" s="86" t="s">
        <v>253</v>
      </c>
      <c r="C34" s="87" t="s">
        <v>274</v>
      </c>
      <c r="D34" s="88">
        <v>2</v>
      </c>
      <c r="E34" s="88" t="s">
        <v>197</v>
      </c>
      <c r="F34" s="88" t="s">
        <v>197</v>
      </c>
      <c r="G34" s="88" t="s">
        <v>197</v>
      </c>
      <c r="H34" s="88" t="s">
        <v>197</v>
      </c>
      <c r="I34" s="88" t="s">
        <v>252</v>
      </c>
      <c r="J34" s="88" t="s">
        <v>197</v>
      </c>
      <c r="K34" s="88">
        <v>1</v>
      </c>
      <c r="L34" s="88">
        <v>1</v>
      </c>
      <c r="M34" s="88" t="s">
        <v>197</v>
      </c>
      <c r="N34" s="88" t="s">
        <v>197</v>
      </c>
    </row>
    <row r="35" spans="1:14" s="59" customFormat="1">
      <c r="A35" s="86" t="s">
        <v>1</v>
      </c>
      <c r="B35" s="86" t="s">
        <v>255</v>
      </c>
      <c r="C35" s="87" t="s">
        <v>276</v>
      </c>
      <c r="D35" s="88">
        <v>11</v>
      </c>
      <c r="E35" s="88">
        <v>10</v>
      </c>
      <c r="F35" s="88">
        <v>10</v>
      </c>
      <c r="G35" s="88" t="s">
        <v>252</v>
      </c>
      <c r="H35" s="88" t="s">
        <v>252</v>
      </c>
      <c r="I35" s="88">
        <v>1</v>
      </c>
      <c r="J35" s="88" t="s">
        <v>252</v>
      </c>
      <c r="K35" s="88" t="s">
        <v>252</v>
      </c>
      <c r="L35" s="88" t="s">
        <v>252</v>
      </c>
      <c r="M35" s="88" t="s">
        <v>197</v>
      </c>
      <c r="N35" s="88">
        <v>11</v>
      </c>
    </row>
    <row r="36" spans="1:14" s="59" customFormat="1">
      <c r="A36" s="86" t="s">
        <v>1</v>
      </c>
      <c r="B36" s="86" t="s">
        <v>256</v>
      </c>
      <c r="C36" s="87" t="s">
        <v>277</v>
      </c>
      <c r="D36" s="88">
        <v>4907</v>
      </c>
      <c r="E36" s="88">
        <v>3016</v>
      </c>
      <c r="F36" s="88">
        <v>2540</v>
      </c>
      <c r="G36" s="88">
        <v>57</v>
      </c>
      <c r="H36" s="88">
        <v>419</v>
      </c>
      <c r="I36" s="88">
        <v>716</v>
      </c>
      <c r="J36" s="88">
        <v>167</v>
      </c>
      <c r="K36" s="88">
        <v>853</v>
      </c>
      <c r="L36" s="88">
        <v>155</v>
      </c>
      <c r="M36" s="88" t="s">
        <v>197</v>
      </c>
      <c r="N36" s="88">
        <v>3732</v>
      </c>
    </row>
    <row r="37" spans="1:14" s="59" customFormat="1">
      <c r="A37" s="86" t="s">
        <v>1</v>
      </c>
      <c r="B37" s="86" t="s">
        <v>255</v>
      </c>
      <c r="C37" s="87" t="s">
        <v>278</v>
      </c>
      <c r="D37" s="88">
        <v>13719</v>
      </c>
      <c r="E37" s="88">
        <v>12822</v>
      </c>
      <c r="F37" s="88">
        <v>8883</v>
      </c>
      <c r="G37" s="88">
        <v>834</v>
      </c>
      <c r="H37" s="88">
        <v>3105</v>
      </c>
      <c r="I37" s="88">
        <v>479</v>
      </c>
      <c r="J37" s="88">
        <v>42</v>
      </c>
      <c r="K37" s="88">
        <v>228</v>
      </c>
      <c r="L37" s="88">
        <v>51</v>
      </c>
      <c r="M37" s="88">
        <v>97</v>
      </c>
      <c r="N37" s="88">
        <v>13301</v>
      </c>
    </row>
    <row r="38" spans="1:14" s="59" customFormat="1">
      <c r="A38" s="86" t="s">
        <v>1</v>
      </c>
      <c r="B38" s="86" t="s">
        <v>257</v>
      </c>
      <c r="C38" s="87" t="s">
        <v>279</v>
      </c>
      <c r="D38" s="88">
        <v>167</v>
      </c>
      <c r="E38" s="88">
        <v>164</v>
      </c>
      <c r="F38" s="88">
        <v>141</v>
      </c>
      <c r="G38" s="88">
        <v>5</v>
      </c>
      <c r="H38" s="88">
        <v>18</v>
      </c>
      <c r="I38" s="88">
        <v>3</v>
      </c>
      <c r="J38" s="88" t="s">
        <v>252</v>
      </c>
      <c r="K38" s="88" t="s">
        <v>252</v>
      </c>
      <c r="L38" s="88" t="s">
        <v>252</v>
      </c>
      <c r="M38" s="88" t="s">
        <v>197</v>
      </c>
      <c r="N38" s="88">
        <v>167</v>
      </c>
    </row>
    <row r="39" spans="1:14" s="59" customFormat="1">
      <c r="A39" s="86" t="s">
        <v>1</v>
      </c>
      <c r="B39" s="86" t="s">
        <v>258</v>
      </c>
      <c r="C39" s="87" t="s">
        <v>280</v>
      </c>
      <c r="D39" s="88">
        <v>2310</v>
      </c>
      <c r="E39" s="88">
        <v>1964</v>
      </c>
      <c r="F39" s="88">
        <v>1606</v>
      </c>
      <c r="G39" s="88">
        <v>138</v>
      </c>
      <c r="H39" s="88">
        <v>220</v>
      </c>
      <c r="I39" s="88">
        <v>167</v>
      </c>
      <c r="J39" s="88">
        <v>11</v>
      </c>
      <c r="K39" s="88">
        <v>162</v>
      </c>
      <c r="L39" s="88">
        <v>6</v>
      </c>
      <c r="M39" s="88" t="s">
        <v>197</v>
      </c>
      <c r="N39" s="88">
        <v>2131</v>
      </c>
    </row>
    <row r="40" spans="1:14" s="59" customFormat="1">
      <c r="A40" s="86" t="s">
        <v>1</v>
      </c>
      <c r="B40" s="86" t="s">
        <v>258</v>
      </c>
      <c r="C40" s="87" t="s">
        <v>281</v>
      </c>
      <c r="D40" s="88">
        <v>6398</v>
      </c>
      <c r="E40" s="88">
        <v>6089</v>
      </c>
      <c r="F40" s="88">
        <v>3918</v>
      </c>
      <c r="G40" s="88">
        <v>399</v>
      </c>
      <c r="H40" s="88">
        <v>1772</v>
      </c>
      <c r="I40" s="88">
        <v>136</v>
      </c>
      <c r="J40" s="88">
        <v>23</v>
      </c>
      <c r="K40" s="88">
        <v>135</v>
      </c>
      <c r="L40" s="88">
        <v>15</v>
      </c>
      <c r="M40" s="88" t="s">
        <v>197</v>
      </c>
      <c r="N40" s="88">
        <v>6225</v>
      </c>
    </row>
    <row r="41" spans="1:14" s="59" customFormat="1">
      <c r="A41" s="86" t="s">
        <v>1</v>
      </c>
      <c r="B41" s="86" t="s">
        <v>257</v>
      </c>
      <c r="C41" s="87" t="s">
        <v>282</v>
      </c>
      <c r="D41" s="88">
        <v>11271</v>
      </c>
      <c r="E41" s="88">
        <v>10019</v>
      </c>
      <c r="F41" s="88">
        <v>4670</v>
      </c>
      <c r="G41" s="88">
        <v>303</v>
      </c>
      <c r="H41" s="88">
        <v>5046</v>
      </c>
      <c r="I41" s="88">
        <v>577</v>
      </c>
      <c r="J41" s="88">
        <v>132</v>
      </c>
      <c r="K41" s="88">
        <v>364</v>
      </c>
      <c r="L41" s="88">
        <v>179</v>
      </c>
      <c r="M41" s="88" t="s">
        <v>197</v>
      </c>
      <c r="N41" s="88">
        <v>10596</v>
      </c>
    </row>
    <row r="42" spans="1:14" s="59" customFormat="1">
      <c r="A42" s="86" t="s">
        <v>1</v>
      </c>
      <c r="B42" s="86" t="s">
        <v>257</v>
      </c>
      <c r="C42" s="87" t="s">
        <v>283</v>
      </c>
      <c r="D42" s="88">
        <v>1463</v>
      </c>
      <c r="E42" s="88">
        <v>1382</v>
      </c>
      <c r="F42" s="88">
        <v>1084</v>
      </c>
      <c r="G42" s="88">
        <v>66</v>
      </c>
      <c r="H42" s="88">
        <v>232</v>
      </c>
      <c r="I42" s="88">
        <v>54</v>
      </c>
      <c r="J42" s="88">
        <v>3</v>
      </c>
      <c r="K42" s="88">
        <v>23</v>
      </c>
      <c r="L42" s="88">
        <v>1</v>
      </c>
      <c r="M42" s="88" t="s">
        <v>252</v>
      </c>
      <c r="N42" s="88">
        <v>1436</v>
      </c>
    </row>
    <row r="43" spans="1:14" s="59" customFormat="1">
      <c r="A43" s="86" t="s">
        <v>1</v>
      </c>
      <c r="B43" s="86" t="s">
        <v>257</v>
      </c>
      <c r="C43" s="87" t="s">
        <v>284</v>
      </c>
      <c r="D43" s="88">
        <v>1853</v>
      </c>
      <c r="E43" s="88">
        <v>1381</v>
      </c>
      <c r="F43" s="88">
        <v>899</v>
      </c>
      <c r="G43" s="88">
        <v>57</v>
      </c>
      <c r="H43" s="88">
        <v>425</v>
      </c>
      <c r="I43" s="88">
        <v>213</v>
      </c>
      <c r="J43" s="88">
        <v>30</v>
      </c>
      <c r="K43" s="88">
        <v>181</v>
      </c>
      <c r="L43" s="88">
        <v>48</v>
      </c>
      <c r="M43" s="88" t="s">
        <v>252</v>
      </c>
      <c r="N43" s="88">
        <v>1594</v>
      </c>
    </row>
    <row r="44" spans="1:14" s="59" customFormat="1">
      <c r="A44" s="86" t="s">
        <v>1</v>
      </c>
      <c r="B44" s="86" t="s">
        <v>259</v>
      </c>
      <c r="C44" s="87" t="s">
        <v>285</v>
      </c>
      <c r="D44" s="88">
        <v>2461</v>
      </c>
      <c r="E44" s="88">
        <v>1546</v>
      </c>
      <c r="F44" s="88">
        <v>1164</v>
      </c>
      <c r="G44" s="88">
        <v>72</v>
      </c>
      <c r="H44" s="88">
        <v>310</v>
      </c>
      <c r="I44" s="88">
        <v>211</v>
      </c>
      <c r="J44" s="88">
        <v>94</v>
      </c>
      <c r="K44" s="88">
        <v>537</v>
      </c>
      <c r="L44" s="88">
        <v>73</v>
      </c>
      <c r="M44" s="88" t="s">
        <v>252</v>
      </c>
      <c r="N44" s="88">
        <v>1757</v>
      </c>
    </row>
    <row r="45" spans="1:14" s="59" customFormat="1">
      <c r="A45" s="86" t="s">
        <v>1</v>
      </c>
      <c r="B45" s="86" t="s">
        <v>259</v>
      </c>
      <c r="C45" s="87" t="s">
        <v>286</v>
      </c>
      <c r="D45" s="88">
        <v>3918</v>
      </c>
      <c r="E45" s="88">
        <v>3414</v>
      </c>
      <c r="F45" s="88">
        <v>772</v>
      </c>
      <c r="G45" s="88">
        <v>47</v>
      </c>
      <c r="H45" s="88">
        <v>2595</v>
      </c>
      <c r="I45" s="88">
        <v>69</v>
      </c>
      <c r="J45" s="88">
        <v>120</v>
      </c>
      <c r="K45" s="88">
        <v>191</v>
      </c>
      <c r="L45" s="88">
        <v>124</v>
      </c>
      <c r="M45" s="88" t="s">
        <v>197</v>
      </c>
      <c r="N45" s="88">
        <v>3483</v>
      </c>
    </row>
    <row r="46" spans="1:14" s="59" customFormat="1">
      <c r="A46" s="86" t="s">
        <v>1</v>
      </c>
      <c r="B46" s="86" t="s">
        <v>258</v>
      </c>
      <c r="C46" s="87" t="s">
        <v>287</v>
      </c>
      <c r="D46" s="88">
        <v>2763</v>
      </c>
      <c r="E46" s="88">
        <v>2081</v>
      </c>
      <c r="F46" s="88">
        <v>848</v>
      </c>
      <c r="G46" s="88">
        <v>42</v>
      </c>
      <c r="H46" s="88">
        <v>1191</v>
      </c>
      <c r="I46" s="88">
        <v>108</v>
      </c>
      <c r="J46" s="88">
        <v>92</v>
      </c>
      <c r="K46" s="88">
        <v>392</v>
      </c>
      <c r="L46" s="88">
        <v>90</v>
      </c>
      <c r="M46" s="88" t="s">
        <v>252</v>
      </c>
      <c r="N46" s="88">
        <v>2189</v>
      </c>
    </row>
    <row r="47" spans="1:14" s="59" customFormat="1">
      <c r="A47" s="86" t="s">
        <v>1</v>
      </c>
      <c r="B47" s="86" t="s">
        <v>257</v>
      </c>
      <c r="C47" s="87" t="s">
        <v>288</v>
      </c>
      <c r="D47" s="88">
        <v>3406</v>
      </c>
      <c r="E47" s="88">
        <v>3018</v>
      </c>
      <c r="F47" s="88">
        <v>1718</v>
      </c>
      <c r="G47" s="88">
        <v>76</v>
      </c>
      <c r="H47" s="88">
        <v>1224</v>
      </c>
      <c r="I47" s="88">
        <v>60</v>
      </c>
      <c r="J47" s="88">
        <v>47</v>
      </c>
      <c r="K47" s="88">
        <v>257</v>
      </c>
      <c r="L47" s="88">
        <v>24</v>
      </c>
      <c r="M47" s="88" t="s">
        <v>252</v>
      </c>
      <c r="N47" s="88">
        <v>3078</v>
      </c>
    </row>
    <row r="48" spans="1:14" s="59" customFormat="1">
      <c r="A48" s="86" t="s">
        <v>1</v>
      </c>
      <c r="B48" s="86" t="s">
        <v>259</v>
      </c>
      <c r="C48" s="87" t="s">
        <v>289</v>
      </c>
      <c r="D48" s="88">
        <v>9718</v>
      </c>
      <c r="E48" s="88">
        <v>9245</v>
      </c>
      <c r="F48" s="88">
        <v>5528</v>
      </c>
      <c r="G48" s="88">
        <v>197</v>
      </c>
      <c r="H48" s="88">
        <v>3520</v>
      </c>
      <c r="I48" s="88">
        <v>139</v>
      </c>
      <c r="J48" s="88">
        <v>107</v>
      </c>
      <c r="K48" s="88">
        <v>150</v>
      </c>
      <c r="L48" s="88">
        <v>77</v>
      </c>
      <c r="M48" s="88" t="s">
        <v>252</v>
      </c>
      <c r="N48" s="88">
        <v>9384</v>
      </c>
    </row>
    <row r="49" spans="1:14" s="59" customFormat="1">
      <c r="A49" s="86" t="s">
        <v>1</v>
      </c>
      <c r="B49" s="86" t="s">
        <v>257</v>
      </c>
      <c r="C49" s="87" t="s">
        <v>290</v>
      </c>
      <c r="D49" s="88">
        <v>527</v>
      </c>
      <c r="E49" s="88">
        <v>520</v>
      </c>
      <c r="F49" s="88">
        <v>326</v>
      </c>
      <c r="G49" s="88">
        <v>14</v>
      </c>
      <c r="H49" s="88">
        <v>180</v>
      </c>
      <c r="I49" s="88">
        <v>5</v>
      </c>
      <c r="J49" s="88" t="s">
        <v>252</v>
      </c>
      <c r="K49" s="88">
        <v>2</v>
      </c>
      <c r="L49" s="88" t="s">
        <v>252</v>
      </c>
      <c r="M49" s="88" t="s">
        <v>252</v>
      </c>
      <c r="N49" s="88">
        <v>525</v>
      </c>
    </row>
    <row r="50" spans="1:14" s="59" customFormat="1">
      <c r="A50" s="86" t="s">
        <v>1</v>
      </c>
      <c r="B50" s="86" t="s">
        <v>257</v>
      </c>
      <c r="C50" s="87" t="s">
        <v>291</v>
      </c>
      <c r="D50" s="88">
        <v>5153</v>
      </c>
      <c r="E50" s="88">
        <v>4431</v>
      </c>
      <c r="F50" s="88">
        <v>2335</v>
      </c>
      <c r="G50" s="88">
        <v>274</v>
      </c>
      <c r="H50" s="88">
        <v>1822</v>
      </c>
      <c r="I50" s="88">
        <v>272</v>
      </c>
      <c r="J50" s="88">
        <v>30</v>
      </c>
      <c r="K50" s="88">
        <v>385</v>
      </c>
      <c r="L50" s="88">
        <v>26</v>
      </c>
      <c r="M50" s="88">
        <v>9</v>
      </c>
      <c r="N50" s="88">
        <v>4703</v>
      </c>
    </row>
    <row r="51" spans="1:14" s="59" customFormat="1">
      <c r="A51" s="86" t="s">
        <v>1</v>
      </c>
      <c r="B51" s="86" t="s">
        <v>257</v>
      </c>
      <c r="C51" s="87" t="s">
        <v>292</v>
      </c>
      <c r="D51" s="88">
        <v>3977</v>
      </c>
      <c r="E51" s="88">
        <v>3977</v>
      </c>
      <c r="F51" s="88">
        <v>3601</v>
      </c>
      <c r="G51" s="88">
        <v>41</v>
      </c>
      <c r="H51" s="88">
        <v>335</v>
      </c>
      <c r="I51" s="88" t="s">
        <v>197</v>
      </c>
      <c r="J51" s="88" t="s">
        <v>197</v>
      </c>
      <c r="K51" s="88" t="s">
        <v>252</v>
      </c>
      <c r="L51" s="88" t="s">
        <v>252</v>
      </c>
      <c r="M51" s="88" t="s">
        <v>199</v>
      </c>
      <c r="N51" s="88">
        <v>3977</v>
      </c>
    </row>
    <row r="52" spans="1:14" s="59" customFormat="1">
      <c r="A52" s="86" t="s">
        <v>1</v>
      </c>
      <c r="B52" s="86" t="s">
        <v>252</v>
      </c>
      <c r="C52" s="87" t="s">
        <v>270</v>
      </c>
      <c r="D52" s="88">
        <v>1328</v>
      </c>
      <c r="E52" s="88">
        <v>334</v>
      </c>
      <c r="F52" s="88">
        <v>94</v>
      </c>
      <c r="G52" s="88">
        <v>10</v>
      </c>
      <c r="H52" s="88">
        <v>230</v>
      </c>
      <c r="I52" s="88">
        <v>29</v>
      </c>
      <c r="J52" s="88">
        <v>105</v>
      </c>
      <c r="K52" s="88">
        <v>417</v>
      </c>
      <c r="L52" s="88">
        <v>443</v>
      </c>
      <c r="M52" s="88" t="s">
        <v>252</v>
      </c>
      <c r="N52" s="88">
        <v>363</v>
      </c>
    </row>
    <row r="53" spans="1:14" s="59" customFormat="1">
      <c r="A53" s="86" t="s">
        <v>1</v>
      </c>
      <c r="B53" s="86" t="s">
        <v>197</v>
      </c>
      <c r="C53" s="87" t="s">
        <v>271</v>
      </c>
      <c r="D53" s="88">
        <v>18637</v>
      </c>
      <c r="E53" s="88">
        <v>15848</v>
      </c>
      <c r="F53" s="88">
        <v>11433</v>
      </c>
      <c r="G53" s="88">
        <v>891</v>
      </c>
      <c r="H53" s="88">
        <v>3524</v>
      </c>
      <c r="I53" s="88">
        <v>1196</v>
      </c>
      <c r="J53" s="88">
        <v>209</v>
      </c>
      <c r="K53" s="88">
        <v>1081</v>
      </c>
      <c r="L53" s="88">
        <v>206</v>
      </c>
      <c r="M53" s="88">
        <v>97</v>
      </c>
      <c r="N53" s="88">
        <v>17044</v>
      </c>
    </row>
    <row r="54" spans="1:14" s="59" customFormat="1">
      <c r="A54" s="86" t="s">
        <v>1</v>
      </c>
      <c r="B54" s="86" t="s">
        <v>197</v>
      </c>
      <c r="C54" s="87" t="s">
        <v>272</v>
      </c>
      <c r="D54" s="88">
        <v>55385</v>
      </c>
      <c r="E54" s="88">
        <v>49231</v>
      </c>
      <c r="F54" s="88">
        <v>28610</v>
      </c>
      <c r="G54" s="88">
        <v>1731</v>
      </c>
      <c r="H54" s="88">
        <v>18890</v>
      </c>
      <c r="I54" s="88">
        <v>2014</v>
      </c>
      <c r="J54" s="88">
        <v>689</v>
      </c>
      <c r="K54" s="88">
        <v>2779</v>
      </c>
      <c r="L54" s="88">
        <v>663</v>
      </c>
      <c r="M54" s="88">
        <v>9</v>
      </c>
      <c r="N54" s="88">
        <v>51245</v>
      </c>
    </row>
    <row r="55" spans="1:14" s="59" customFormat="1">
      <c r="A55" s="86" t="s">
        <v>3</v>
      </c>
      <c r="B55" s="86" t="s">
        <v>199</v>
      </c>
      <c r="C55" s="87" t="s">
        <v>200</v>
      </c>
      <c r="D55" s="88">
        <v>43410</v>
      </c>
      <c r="E55" s="88">
        <v>36467</v>
      </c>
      <c r="F55" s="88">
        <v>28161</v>
      </c>
      <c r="G55" s="88">
        <v>1294</v>
      </c>
      <c r="H55" s="88">
        <v>7012</v>
      </c>
      <c r="I55" s="88">
        <v>2612</v>
      </c>
      <c r="J55" s="88">
        <v>821</v>
      </c>
      <c r="K55" s="88">
        <v>3225</v>
      </c>
      <c r="L55" s="88">
        <v>269</v>
      </c>
      <c r="M55" s="88">
        <v>16</v>
      </c>
      <c r="N55" s="88">
        <v>39079</v>
      </c>
    </row>
    <row r="56" spans="1:14" s="59" customFormat="1">
      <c r="A56" s="86" t="s">
        <v>3</v>
      </c>
      <c r="B56" s="86" t="s">
        <v>253</v>
      </c>
      <c r="C56" s="87" t="s">
        <v>273</v>
      </c>
      <c r="D56" s="88">
        <v>777</v>
      </c>
      <c r="E56" s="88">
        <v>171</v>
      </c>
      <c r="F56" s="88">
        <v>71</v>
      </c>
      <c r="G56" s="88">
        <v>8</v>
      </c>
      <c r="H56" s="88">
        <v>92</v>
      </c>
      <c r="I56" s="88">
        <v>25</v>
      </c>
      <c r="J56" s="88">
        <v>98</v>
      </c>
      <c r="K56" s="88">
        <v>376</v>
      </c>
      <c r="L56" s="88">
        <v>107</v>
      </c>
      <c r="M56" s="88" t="s">
        <v>199</v>
      </c>
      <c r="N56" s="88">
        <v>196</v>
      </c>
    </row>
    <row r="57" spans="1:14" s="59" customFormat="1">
      <c r="A57" s="86" t="s">
        <v>3</v>
      </c>
      <c r="B57" s="86" t="s">
        <v>254</v>
      </c>
      <c r="C57" s="87" t="s">
        <v>275</v>
      </c>
      <c r="D57" s="88">
        <v>772</v>
      </c>
      <c r="E57" s="88">
        <v>168</v>
      </c>
      <c r="F57" s="88">
        <v>68</v>
      </c>
      <c r="G57" s="88">
        <v>8</v>
      </c>
      <c r="H57" s="88">
        <v>92</v>
      </c>
      <c r="I57" s="88">
        <v>24</v>
      </c>
      <c r="J57" s="88">
        <v>98</v>
      </c>
      <c r="K57" s="88">
        <v>376</v>
      </c>
      <c r="L57" s="88">
        <v>106</v>
      </c>
      <c r="M57" s="88" t="s">
        <v>252</v>
      </c>
      <c r="N57" s="88">
        <v>192</v>
      </c>
    </row>
    <row r="58" spans="1:14" s="59" customFormat="1">
      <c r="A58" s="86" t="s">
        <v>3</v>
      </c>
      <c r="B58" s="86" t="s">
        <v>253</v>
      </c>
      <c r="C58" s="87" t="s">
        <v>274</v>
      </c>
      <c r="D58" s="88">
        <v>1</v>
      </c>
      <c r="E58" s="88" t="s">
        <v>197</v>
      </c>
      <c r="F58" s="88" t="s">
        <v>197</v>
      </c>
      <c r="G58" s="88" t="s">
        <v>252</v>
      </c>
      <c r="H58" s="88" t="s">
        <v>252</v>
      </c>
      <c r="I58" s="88" t="s">
        <v>252</v>
      </c>
      <c r="J58" s="88" t="s">
        <v>252</v>
      </c>
      <c r="K58" s="88">
        <v>1</v>
      </c>
      <c r="L58" s="88" t="s">
        <v>252</v>
      </c>
      <c r="M58" s="88" t="s">
        <v>252</v>
      </c>
      <c r="N58" s="88" t="s">
        <v>252</v>
      </c>
    </row>
    <row r="59" spans="1:14" s="59" customFormat="1">
      <c r="A59" s="86" t="s">
        <v>3</v>
      </c>
      <c r="B59" s="86" t="s">
        <v>256</v>
      </c>
      <c r="C59" s="87" t="s">
        <v>276</v>
      </c>
      <c r="D59" s="88">
        <v>10</v>
      </c>
      <c r="E59" s="88">
        <v>9</v>
      </c>
      <c r="F59" s="88">
        <v>9</v>
      </c>
      <c r="G59" s="88" t="s">
        <v>252</v>
      </c>
      <c r="H59" s="88" t="s">
        <v>252</v>
      </c>
      <c r="I59" s="88">
        <v>1</v>
      </c>
      <c r="J59" s="88" t="s">
        <v>197</v>
      </c>
      <c r="K59" s="88" t="s">
        <v>252</v>
      </c>
      <c r="L59" s="88" t="s">
        <v>197</v>
      </c>
      <c r="M59" s="88" t="s">
        <v>252</v>
      </c>
      <c r="N59" s="88">
        <v>10</v>
      </c>
    </row>
    <row r="60" spans="1:14" s="59" customFormat="1">
      <c r="A60" s="86" t="s">
        <v>3</v>
      </c>
      <c r="B60" s="86" t="s">
        <v>256</v>
      </c>
      <c r="C60" s="87" t="s">
        <v>277</v>
      </c>
      <c r="D60" s="88">
        <v>4123</v>
      </c>
      <c r="E60" s="88">
        <v>2458</v>
      </c>
      <c r="F60" s="88">
        <v>2182</v>
      </c>
      <c r="G60" s="88">
        <v>28</v>
      </c>
      <c r="H60" s="88">
        <v>248</v>
      </c>
      <c r="I60" s="88">
        <v>608</v>
      </c>
      <c r="J60" s="88">
        <v>162</v>
      </c>
      <c r="K60" s="88">
        <v>844</v>
      </c>
      <c r="L60" s="88">
        <v>51</v>
      </c>
      <c r="M60" s="88" t="s">
        <v>197</v>
      </c>
      <c r="N60" s="88">
        <v>3066</v>
      </c>
    </row>
    <row r="61" spans="1:14" s="59" customFormat="1">
      <c r="A61" s="86" t="s">
        <v>3</v>
      </c>
      <c r="B61" s="86" t="s">
        <v>260</v>
      </c>
      <c r="C61" s="87" t="s">
        <v>278</v>
      </c>
      <c r="D61" s="88">
        <v>9557</v>
      </c>
      <c r="E61" s="88">
        <v>8922</v>
      </c>
      <c r="F61" s="88">
        <v>7387</v>
      </c>
      <c r="G61" s="88">
        <v>448</v>
      </c>
      <c r="H61" s="88">
        <v>1087</v>
      </c>
      <c r="I61" s="88">
        <v>395</v>
      </c>
      <c r="J61" s="88">
        <v>37</v>
      </c>
      <c r="K61" s="88">
        <v>178</v>
      </c>
      <c r="L61" s="88">
        <v>9</v>
      </c>
      <c r="M61" s="88">
        <v>16</v>
      </c>
      <c r="N61" s="88">
        <v>9317</v>
      </c>
    </row>
    <row r="62" spans="1:14" s="59" customFormat="1">
      <c r="A62" s="86" t="s">
        <v>3</v>
      </c>
      <c r="B62" s="86" t="s">
        <v>257</v>
      </c>
      <c r="C62" s="87" t="s">
        <v>279</v>
      </c>
      <c r="D62" s="88">
        <v>133</v>
      </c>
      <c r="E62" s="88">
        <v>131</v>
      </c>
      <c r="F62" s="88">
        <v>124</v>
      </c>
      <c r="G62" s="88">
        <v>2</v>
      </c>
      <c r="H62" s="88">
        <v>5</v>
      </c>
      <c r="I62" s="88">
        <v>2</v>
      </c>
      <c r="J62" s="88" t="s">
        <v>252</v>
      </c>
      <c r="K62" s="88" t="s">
        <v>197</v>
      </c>
      <c r="L62" s="88" t="s">
        <v>252</v>
      </c>
      <c r="M62" s="88" t="s">
        <v>197</v>
      </c>
      <c r="N62" s="88">
        <v>133</v>
      </c>
    </row>
    <row r="63" spans="1:14" s="59" customFormat="1">
      <c r="A63" s="86" t="s">
        <v>3</v>
      </c>
      <c r="B63" s="86" t="s">
        <v>259</v>
      </c>
      <c r="C63" s="87" t="s">
        <v>280</v>
      </c>
      <c r="D63" s="88">
        <v>1713</v>
      </c>
      <c r="E63" s="88">
        <v>1431</v>
      </c>
      <c r="F63" s="88">
        <v>1256</v>
      </c>
      <c r="G63" s="88">
        <v>70</v>
      </c>
      <c r="H63" s="88">
        <v>105</v>
      </c>
      <c r="I63" s="88">
        <v>150</v>
      </c>
      <c r="J63" s="88">
        <v>10</v>
      </c>
      <c r="K63" s="88">
        <v>121</v>
      </c>
      <c r="L63" s="88">
        <v>1</v>
      </c>
      <c r="M63" s="88" t="s">
        <v>252</v>
      </c>
      <c r="N63" s="88">
        <v>1581</v>
      </c>
    </row>
    <row r="64" spans="1:14" s="59" customFormat="1">
      <c r="A64" s="86" t="s">
        <v>3</v>
      </c>
      <c r="B64" s="86" t="s">
        <v>259</v>
      </c>
      <c r="C64" s="87" t="s">
        <v>281</v>
      </c>
      <c r="D64" s="88">
        <v>4856</v>
      </c>
      <c r="E64" s="88">
        <v>4592</v>
      </c>
      <c r="F64" s="88">
        <v>3504</v>
      </c>
      <c r="G64" s="88">
        <v>264</v>
      </c>
      <c r="H64" s="88">
        <v>824</v>
      </c>
      <c r="I64" s="88">
        <v>116</v>
      </c>
      <c r="J64" s="88">
        <v>22</v>
      </c>
      <c r="K64" s="88">
        <v>122</v>
      </c>
      <c r="L64" s="88">
        <v>4</v>
      </c>
      <c r="M64" s="88" t="s">
        <v>197</v>
      </c>
      <c r="N64" s="88">
        <v>4708</v>
      </c>
    </row>
    <row r="65" spans="1:14" s="59" customFormat="1">
      <c r="A65" s="86" t="s">
        <v>3</v>
      </c>
      <c r="B65" s="86" t="s">
        <v>259</v>
      </c>
      <c r="C65" s="87" t="s">
        <v>282</v>
      </c>
      <c r="D65" s="88">
        <v>5259</v>
      </c>
      <c r="E65" s="88">
        <v>4426</v>
      </c>
      <c r="F65" s="88">
        <v>3059</v>
      </c>
      <c r="G65" s="88">
        <v>130</v>
      </c>
      <c r="H65" s="88">
        <v>1237</v>
      </c>
      <c r="I65" s="88">
        <v>454</v>
      </c>
      <c r="J65" s="88">
        <v>108</v>
      </c>
      <c r="K65" s="88">
        <v>237</v>
      </c>
      <c r="L65" s="88">
        <v>34</v>
      </c>
      <c r="M65" s="88" t="s">
        <v>197</v>
      </c>
      <c r="N65" s="88">
        <v>4880</v>
      </c>
    </row>
    <row r="66" spans="1:14" s="59" customFormat="1">
      <c r="A66" s="86" t="s">
        <v>3</v>
      </c>
      <c r="B66" s="86" t="s">
        <v>257</v>
      </c>
      <c r="C66" s="87" t="s">
        <v>283</v>
      </c>
      <c r="D66" s="88">
        <v>565</v>
      </c>
      <c r="E66" s="88">
        <v>507</v>
      </c>
      <c r="F66" s="88">
        <v>444</v>
      </c>
      <c r="G66" s="88">
        <v>11</v>
      </c>
      <c r="H66" s="88">
        <v>52</v>
      </c>
      <c r="I66" s="88">
        <v>41</v>
      </c>
      <c r="J66" s="88">
        <v>1</v>
      </c>
      <c r="K66" s="88">
        <v>16</v>
      </c>
      <c r="L66" s="88" t="s">
        <v>197</v>
      </c>
      <c r="M66" s="88" t="s">
        <v>197</v>
      </c>
      <c r="N66" s="88">
        <v>548</v>
      </c>
    </row>
    <row r="67" spans="1:14" s="59" customFormat="1">
      <c r="A67" s="86" t="s">
        <v>3</v>
      </c>
      <c r="B67" s="86" t="s">
        <v>257</v>
      </c>
      <c r="C67" s="87" t="s">
        <v>284</v>
      </c>
      <c r="D67" s="88">
        <v>1205</v>
      </c>
      <c r="E67" s="88">
        <v>886</v>
      </c>
      <c r="F67" s="88">
        <v>601</v>
      </c>
      <c r="G67" s="88">
        <v>26</v>
      </c>
      <c r="H67" s="88">
        <v>259</v>
      </c>
      <c r="I67" s="88">
        <v>150</v>
      </c>
      <c r="J67" s="88">
        <v>19</v>
      </c>
      <c r="K67" s="88">
        <v>139</v>
      </c>
      <c r="L67" s="88">
        <v>11</v>
      </c>
      <c r="M67" s="88" t="s">
        <v>252</v>
      </c>
      <c r="N67" s="88">
        <v>1036</v>
      </c>
    </row>
    <row r="68" spans="1:14" s="59" customFormat="1">
      <c r="A68" s="86" t="s">
        <v>3</v>
      </c>
      <c r="B68" s="86" t="s">
        <v>257</v>
      </c>
      <c r="C68" s="87" t="s">
        <v>285</v>
      </c>
      <c r="D68" s="88">
        <v>1634</v>
      </c>
      <c r="E68" s="88">
        <v>963</v>
      </c>
      <c r="F68" s="88">
        <v>815</v>
      </c>
      <c r="G68" s="88">
        <v>35</v>
      </c>
      <c r="H68" s="88">
        <v>113</v>
      </c>
      <c r="I68" s="88">
        <v>176</v>
      </c>
      <c r="J68" s="88">
        <v>80</v>
      </c>
      <c r="K68" s="88">
        <v>406</v>
      </c>
      <c r="L68" s="88">
        <v>9</v>
      </c>
      <c r="M68" s="88" t="s">
        <v>197</v>
      </c>
      <c r="N68" s="88">
        <v>1139</v>
      </c>
    </row>
    <row r="69" spans="1:14" s="59" customFormat="1">
      <c r="A69" s="86" t="s">
        <v>3</v>
      </c>
      <c r="B69" s="86" t="s">
        <v>259</v>
      </c>
      <c r="C69" s="87" t="s">
        <v>286</v>
      </c>
      <c r="D69" s="88">
        <v>1443</v>
      </c>
      <c r="E69" s="88">
        <v>1150</v>
      </c>
      <c r="F69" s="88">
        <v>513</v>
      </c>
      <c r="G69" s="88">
        <v>26</v>
      </c>
      <c r="H69" s="88">
        <v>611</v>
      </c>
      <c r="I69" s="88">
        <v>54</v>
      </c>
      <c r="J69" s="88">
        <v>89</v>
      </c>
      <c r="K69" s="88">
        <v>132</v>
      </c>
      <c r="L69" s="88">
        <v>18</v>
      </c>
      <c r="M69" s="88" t="s">
        <v>197</v>
      </c>
      <c r="N69" s="88">
        <v>1204</v>
      </c>
    </row>
    <row r="70" spans="1:14" s="59" customFormat="1">
      <c r="A70" s="86" t="s">
        <v>3</v>
      </c>
      <c r="B70" s="86" t="s">
        <v>259</v>
      </c>
      <c r="C70" s="87" t="s">
        <v>287</v>
      </c>
      <c r="D70" s="88">
        <v>1161</v>
      </c>
      <c r="E70" s="88">
        <v>832</v>
      </c>
      <c r="F70" s="88">
        <v>469</v>
      </c>
      <c r="G70" s="88">
        <v>12</v>
      </c>
      <c r="H70" s="88">
        <v>351</v>
      </c>
      <c r="I70" s="88">
        <v>72</v>
      </c>
      <c r="J70" s="88">
        <v>55</v>
      </c>
      <c r="K70" s="88">
        <v>194</v>
      </c>
      <c r="L70" s="88">
        <v>8</v>
      </c>
      <c r="M70" s="88" t="s">
        <v>252</v>
      </c>
      <c r="N70" s="88">
        <v>904</v>
      </c>
    </row>
    <row r="71" spans="1:14" s="59" customFormat="1">
      <c r="A71" s="86" t="s">
        <v>3</v>
      </c>
      <c r="B71" s="86" t="s">
        <v>257</v>
      </c>
      <c r="C71" s="87" t="s">
        <v>288</v>
      </c>
      <c r="D71" s="88">
        <v>1508</v>
      </c>
      <c r="E71" s="88">
        <v>1370</v>
      </c>
      <c r="F71" s="88">
        <v>928</v>
      </c>
      <c r="G71" s="88">
        <v>23</v>
      </c>
      <c r="H71" s="88">
        <v>419</v>
      </c>
      <c r="I71" s="88">
        <v>40</v>
      </c>
      <c r="J71" s="88">
        <v>21</v>
      </c>
      <c r="K71" s="88">
        <v>74</v>
      </c>
      <c r="L71" s="88">
        <v>3</v>
      </c>
      <c r="M71" s="88" t="s">
        <v>252</v>
      </c>
      <c r="N71" s="88">
        <v>1410</v>
      </c>
    </row>
    <row r="72" spans="1:14" s="59" customFormat="1">
      <c r="A72" s="86" t="s">
        <v>3</v>
      </c>
      <c r="B72" s="86" t="s">
        <v>259</v>
      </c>
      <c r="C72" s="87" t="s">
        <v>289</v>
      </c>
      <c r="D72" s="88">
        <v>2549</v>
      </c>
      <c r="E72" s="88">
        <v>2251</v>
      </c>
      <c r="F72" s="88">
        <v>1637</v>
      </c>
      <c r="G72" s="88">
        <v>52</v>
      </c>
      <c r="H72" s="88">
        <v>562</v>
      </c>
      <c r="I72" s="88">
        <v>97</v>
      </c>
      <c r="J72" s="88">
        <v>90</v>
      </c>
      <c r="K72" s="88">
        <v>102</v>
      </c>
      <c r="L72" s="88">
        <v>9</v>
      </c>
      <c r="M72" s="88" t="s">
        <v>199</v>
      </c>
      <c r="N72" s="88">
        <v>2348</v>
      </c>
    </row>
    <row r="73" spans="1:14" s="59" customFormat="1">
      <c r="A73" s="86" t="s">
        <v>3</v>
      </c>
      <c r="B73" s="86" t="s">
        <v>258</v>
      </c>
      <c r="C73" s="87" t="s">
        <v>290</v>
      </c>
      <c r="D73" s="88">
        <v>292</v>
      </c>
      <c r="E73" s="88">
        <v>286</v>
      </c>
      <c r="F73" s="88">
        <v>225</v>
      </c>
      <c r="G73" s="88">
        <v>9</v>
      </c>
      <c r="H73" s="88">
        <v>52</v>
      </c>
      <c r="I73" s="88">
        <v>4</v>
      </c>
      <c r="J73" s="88" t="s">
        <v>198</v>
      </c>
      <c r="K73" s="88">
        <v>2</v>
      </c>
      <c r="L73" s="88" t="s">
        <v>252</v>
      </c>
      <c r="M73" s="88" t="s">
        <v>199</v>
      </c>
      <c r="N73" s="88">
        <v>290</v>
      </c>
    </row>
    <row r="74" spans="1:14" s="59" customFormat="1">
      <c r="A74" s="86" t="s">
        <v>3</v>
      </c>
      <c r="B74" s="86" t="s">
        <v>259</v>
      </c>
      <c r="C74" s="87" t="s">
        <v>291</v>
      </c>
      <c r="D74" s="88">
        <v>3444</v>
      </c>
      <c r="E74" s="88">
        <v>2902</v>
      </c>
      <c r="F74" s="88">
        <v>1879</v>
      </c>
      <c r="G74" s="88">
        <v>136</v>
      </c>
      <c r="H74" s="88">
        <v>887</v>
      </c>
      <c r="I74" s="88">
        <v>227</v>
      </c>
      <c r="J74" s="88">
        <v>29</v>
      </c>
      <c r="K74" s="88">
        <v>281</v>
      </c>
      <c r="L74" s="88">
        <v>5</v>
      </c>
      <c r="M74" s="88" t="s">
        <v>197</v>
      </c>
      <c r="N74" s="88">
        <v>3129</v>
      </c>
    </row>
    <row r="75" spans="1:14" s="59" customFormat="1">
      <c r="A75" s="86" t="s">
        <v>3</v>
      </c>
      <c r="B75" s="86" t="s">
        <v>257</v>
      </c>
      <c r="C75" s="87" t="s">
        <v>292</v>
      </c>
      <c r="D75" s="88">
        <v>3180</v>
      </c>
      <c r="E75" s="88">
        <v>3180</v>
      </c>
      <c r="F75" s="88">
        <v>3058</v>
      </c>
      <c r="G75" s="88">
        <v>14</v>
      </c>
      <c r="H75" s="88">
        <v>108</v>
      </c>
      <c r="I75" s="88" t="s">
        <v>252</v>
      </c>
      <c r="J75" s="88" t="s">
        <v>252</v>
      </c>
      <c r="K75" s="88" t="s">
        <v>252</v>
      </c>
      <c r="L75" s="88" t="s">
        <v>197</v>
      </c>
      <c r="M75" s="88" t="s">
        <v>199</v>
      </c>
      <c r="N75" s="88">
        <v>3180</v>
      </c>
    </row>
    <row r="76" spans="1:14" s="59" customFormat="1">
      <c r="A76" s="86" t="s">
        <v>3</v>
      </c>
      <c r="B76" s="86" t="s">
        <v>252</v>
      </c>
      <c r="C76" s="87" t="s">
        <v>270</v>
      </c>
      <c r="D76" s="88">
        <v>778</v>
      </c>
      <c r="E76" s="88">
        <v>171</v>
      </c>
      <c r="F76" s="88">
        <v>71</v>
      </c>
      <c r="G76" s="88">
        <v>8</v>
      </c>
      <c r="H76" s="88">
        <v>92</v>
      </c>
      <c r="I76" s="88">
        <v>25</v>
      </c>
      <c r="J76" s="88">
        <v>98</v>
      </c>
      <c r="K76" s="88">
        <v>377</v>
      </c>
      <c r="L76" s="88">
        <v>107</v>
      </c>
      <c r="M76" s="88" t="s">
        <v>252</v>
      </c>
      <c r="N76" s="88">
        <v>196</v>
      </c>
    </row>
    <row r="77" spans="1:14" s="59" customFormat="1">
      <c r="A77" s="86" t="s">
        <v>3</v>
      </c>
      <c r="B77" s="86" t="s">
        <v>252</v>
      </c>
      <c r="C77" s="87" t="s">
        <v>271</v>
      </c>
      <c r="D77" s="88">
        <v>13690</v>
      </c>
      <c r="E77" s="88">
        <v>11389</v>
      </c>
      <c r="F77" s="88">
        <v>9578</v>
      </c>
      <c r="G77" s="88">
        <v>476</v>
      </c>
      <c r="H77" s="88">
        <v>1335</v>
      </c>
      <c r="I77" s="88">
        <v>1004</v>
      </c>
      <c r="J77" s="88">
        <v>199</v>
      </c>
      <c r="K77" s="88">
        <v>1022</v>
      </c>
      <c r="L77" s="88">
        <v>60</v>
      </c>
      <c r="M77" s="88">
        <v>16</v>
      </c>
      <c r="N77" s="88">
        <v>12393</v>
      </c>
    </row>
    <row r="78" spans="1:14" s="59" customFormat="1">
      <c r="A78" s="86" t="s">
        <v>3</v>
      </c>
      <c r="B78" s="86" t="s">
        <v>197</v>
      </c>
      <c r="C78" s="87" t="s">
        <v>272</v>
      </c>
      <c r="D78" s="88">
        <v>28942</v>
      </c>
      <c r="E78" s="88">
        <v>24907</v>
      </c>
      <c r="F78" s="88">
        <v>18512</v>
      </c>
      <c r="G78" s="88">
        <v>810</v>
      </c>
      <c r="H78" s="88">
        <v>5585</v>
      </c>
      <c r="I78" s="88">
        <v>1583</v>
      </c>
      <c r="J78" s="88">
        <v>524</v>
      </c>
      <c r="K78" s="88">
        <v>1826</v>
      </c>
      <c r="L78" s="88">
        <v>102</v>
      </c>
      <c r="M78" s="88" t="s">
        <v>252</v>
      </c>
      <c r="N78" s="88">
        <v>26490</v>
      </c>
    </row>
    <row r="79" spans="1:14" s="59" customFormat="1">
      <c r="A79" s="86" t="s">
        <v>5</v>
      </c>
      <c r="B79" s="86" t="s">
        <v>252</v>
      </c>
      <c r="C79" s="87" t="s">
        <v>200</v>
      </c>
      <c r="D79" s="88">
        <v>31940</v>
      </c>
      <c r="E79" s="88">
        <v>28946</v>
      </c>
      <c r="F79" s="88">
        <v>11976</v>
      </c>
      <c r="G79" s="88">
        <v>1338</v>
      </c>
      <c r="H79" s="88">
        <v>15632</v>
      </c>
      <c r="I79" s="88">
        <v>627</v>
      </c>
      <c r="J79" s="88">
        <v>182</v>
      </c>
      <c r="K79" s="88">
        <v>1052</v>
      </c>
      <c r="L79" s="88">
        <v>1043</v>
      </c>
      <c r="M79" s="88">
        <v>90</v>
      </c>
      <c r="N79" s="88">
        <v>29573</v>
      </c>
    </row>
    <row r="80" spans="1:14" s="59" customFormat="1">
      <c r="A80" s="86" t="s">
        <v>5</v>
      </c>
      <c r="B80" s="86" t="s">
        <v>254</v>
      </c>
      <c r="C80" s="87" t="s">
        <v>273</v>
      </c>
      <c r="D80" s="88">
        <v>549</v>
      </c>
      <c r="E80" s="88">
        <v>163</v>
      </c>
      <c r="F80" s="88">
        <v>23</v>
      </c>
      <c r="G80" s="88">
        <v>2</v>
      </c>
      <c r="H80" s="88">
        <v>138</v>
      </c>
      <c r="I80" s="88">
        <v>4</v>
      </c>
      <c r="J80" s="88">
        <v>7</v>
      </c>
      <c r="K80" s="88">
        <v>40</v>
      </c>
      <c r="L80" s="88">
        <v>335</v>
      </c>
      <c r="M80" s="88" t="s">
        <v>252</v>
      </c>
      <c r="N80" s="88">
        <v>167</v>
      </c>
    </row>
    <row r="81" spans="1:14" s="59" customFormat="1">
      <c r="A81" s="86" t="s">
        <v>5</v>
      </c>
      <c r="B81" s="86" t="s">
        <v>253</v>
      </c>
      <c r="C81" s="87" t="s">
        <v>275</v>
      </c>
      <c r="D81" s="88">
        <v>547</v>
      </c>
      <c r="E81" s="88">
        <v>161</v>
      </c>
      <c r="F81" s="88">
        <v>21</v>
      </c>
      <c r="G81" s="88">
        <v>2</v>
      </c>
      <c r="H81" s="88">
        <v>138</v>
      </c>
      <c r="I81" s="88">
        <v>4</v>
      </c>
      <c r="J81" s="88">
        <v>7</v>
      </c>
      <c r="K81" s="88">
        <v>40</v>
      </c>
      <c r="L81" s="88">
        <v>335</v>
      </c>
      <c r="M81" s="88" t="s">
        <v>252</v>
      </c>
      <c r="N81" s="88">
        <v>165</v>
      </c>
    </row>
    <row r="82" spans="1:14" s="59" customFormat="1">
      <c r="A82" s="86" t="s">
        <v>5</v>
      </c>
      <c r="B82" s="86" t="s">
        <v>261</v>
      </c>
      <c r="C82" s="87" t="s">
        <v>274</v>
      </c>
      <c r="D82" s="88">
        <v>1</v>
      </c>
      <c r="E82" s="88" t="s">
        <v>252</v>
      </c>
      <c r="F82" s="88" t="s">
        <v>199</v>
      </c>
      <c r="G82" s="88" t="s">
        <v>252</v>
      </c>
      <c r="H82" s="88" t="s">
        <v>252</v>
      </c>
      <c r="I82" s="88" t="s">
        <v>252</v>
      </c>
      <c r="J82" s="88" t="s">
        <v>197</v>
      </c>
      <c r="K82" s="88" t="s">
        <v>252</v>
      </c>
      <c r="L82" s="88">
        <v>1</v>
      </c>
      <c r="M82" s="88" t="s">
        <v>252</v>
      </c>
      <c r="N82" s="88" t="s">
        <v>197</v>
      </c>
    </row>
    <row r="83" spans="1:14" s="59" customFormat="1">
      <c r="A83" s="86" t="s">
        <v>5</v>
      </c>
      <c r="B83" s="86" t="s">
        <v>255</v>
      </c>
      <c r="C83" s="87" t="s">
        <v>276</v>
      </c>
      <c r="D83" s="88">
        <v>1</v>
      </c>
      <c r="E83" s="88">
        <v>1</v>
      </c>
      <c r="F83" s="88">
        <v>1</v>
      </c>
      <c r="G83" s="88" t="s">
        <v>197</v>
      </c>
      <c r="H83" s="88" t="s">
        <v>199</v>
      </c>
      <c r="I83" s="88" t="s">
        <v>197</v>
      </c>
      <c r="J83" s="88" t="s">
        <v>252</v>
      </c>
      <c r="K83" s="88" t="s">
        <v>252</v>
      </c>
      <c r="L83" s="88" t="s">
        <v>197</v>
      </c>
      <c r="M83" s="88" t="s">
        <v>252</v>
      </c>
      <c r="N83" s="88">
        <v>1</v>
      </c>
    </row>
    <row r="84" spans="1:14" s="59" customFormat="1">
      <c r="A84" s="86" t="s">
        <v>5</v>
      </c>
      <c r="B84" s="86" t="s">
        <v>255</v>
      </c>
      <c r="C84" s="87" t="s">
        <v>277</v>
      </c>
      <c r="D84" s="88">
        <v>784</v>
      </c>
      <c r="E84" s="88">
        <v>558</v>
      </c>
      <c r="F84" s="88">
        <v>358</v>
      </c>
      <c r="G84" s="88">
        <v>29</v>
      </c>
      <c r="H84" s="88">
        <v>171</v>
      </c>
      <c r="I84" s="88">
        <v>108</v>
      </c>
      <c r="J84" s="88">
        <v>5</v>
      </c>
      <c r="K84" s="88">
        <v>9</v>
      </c>
      <c r="L84" s="88">
        <v>104</v>
      </c>
      <c r="M84" s="88" t="s">
        <v>252</v>
      </c>
      <c r="N84" s="88">
        <v>666</v>
      </c>
    </row>
    <row r="85" spans="1:14" s="59" customFormat="1">
      <c r="A85" s="86" t="s">
        <v>5</v>
      </c>
      <c r="B85" s="86" t="s">
        <v>256</v>
      </c>
      <c r="C85" s="87" t="s">
        <v>278</v>
      </c>
      <c r="D85" s="88">
        <v>4162</v>
      </c>
      <c r="E85" s="88">
        <v>3900</v>
      </c>
      <c r="F85" s="88">
        <v>1496</v>
      </c>
      <c r="G85" s="88">
        <v>386</v>
      </c>
      <c r="H85" s="88">
        <v>2018</v>
      </c>
      <c r="I85" s="88">
        <v>84</v>
      </c>
      <c r="J85" s="88">
        <v>5</v>
      </c>
      <c r="K85" s="88">
        <v>50</v>
      </c>
      <c r="L85" s="88">
        <v>42</v>
      </c>
      <c r="M85" s="88">
        <v>81</v>
      </c>
      <c r="N85" s="88">
        <v>3984</v>
      </c>
    </row>
    <row r="86" spans="1:14" s="59" customFormat="1">
      <c r="A86" s="86" t="s">
        <v>5</v>
      </c>
      <c r="B86" s="86" t="s">
        <v>259</v>
      </c>
      <c r="C86" s="87" t="s">
        <v>279</v>
      </c>
      <c r="D86" s="88">
        <v>34</v>
      </c>
      <c r="E86" s="88">
        <v>33</v>
      </c>
      <c r="F86" s="88">
        <v>17</v>
      </c>
      <c r="G86" s="88">
        <v>3</v>
      </c>
      <c r="H86" s="88">
        <v>13</v>
      </c>
      <c r="I86" s="88">
        <v>1</v>
      </c>
      <c r="J86" s="88" t="s">
        <v>252</v>
      </c>
      <c r="K86" s="88" t="s">
        <v>252</v>
      </c>
      <c r="L86" s="88" t="s">
        <v>252</v>
      </c>
      <c r="M86" s="88" t="s">
        <v>252</v>
      </c>
      <c r="N86" s="88">
        <v>34</v>
      </c>
    </row>
    <row r="87" spans="1:14" s="59" customFormat="1">
      <c r="A87" s="86" t="s">
        <v>5</v>
      </c>
      <c r="B87" s="86" t="s">
        <v>259</v>
      </c>
      <c r="C87" s="87" t="s">
        <v>280</v>
      </c>
      <c r="D87" s="88">
        <v>597</v>
      </c>
      <c r="E87" s="88">
        <v>533</v>
      </c>
      <c r="F87" s="88">
        <v>350</v>
      </c>
      <c r="G87" s="88">
        <v>68</v>
      </c>
      <c r="H87" s="88">
        <v>115</v>
      </c>
      <c r="I87" s="88">
        <v>17</v>
      </c>
      <c r="J87" s="88">
        <v>1</v>
      </c>
      <c r="K87" s="88">
        <v>41</v>
      </c>
      <c r="L87" s="88">
        <v>5</v>
      </c>
      <c r="M87" s="88" t="s">
        <v>197</v>
      </c>
      <c r="N87" s="88">
        <v>550</v>
      </c>
    </row>
    <row r="88" spans="1:14" s="59" customFormat="1">
      <c r="A88" s="86" t="s">
        <v>5</v>
      </c>
      <c r="B88" s="86" t="s">
        <v>257</v>
      </c>
      <c r="C88" s="87" t="s">
        <v>281</v>
      </c>
      <c r="D88" s="88">
        <v>1542</v>
      </c>
      <c r="E88" s="88">
        <v>1497</v>
      </c>
      <c r="F88" s="88">
        <v>414</v>
      </c>
      <c r="G88" s="88">
        <v>135</v>
      </c>
      <c r="H88" s="88">
        <v>948</v>
      </c>
      <c r="I88" s="88">
        <v>20</v>
      </c>
      <c r="J88" s="88">
        <v>1</v>
      </c>
      <c r="K88" s="88">
        <v>13</v>
      </c>
      <c r="L88" s="88">
        <v>11</v>
      </c>
      <c r="M88" s="88" t="s">
        <v>252</v>
      </c>
      <c r="N88" s="88">
        <v>1517</v>
      </c>
    </row>
    <row r="89" spans="1:14" s="59" customFormat="1">
      <c r="A89" s="86" t="s">
        <v>5</v>
      </c>
      <c r="B89" s="86" t="s">
        <v>259</v>
      </c>
      <c r="C89" s="87" t="s">
        <v>282</v>
      </c>
      <c r="D89" s="88">
        <v>6012</v>
      </c>
      <c r="E89" s="88">
        <v>5593</v>
      </c>
      <c r="F89" s="88">
        <v>1611</v>
      </c>
      <c r="G89" s="88">
        <v>173</v>
      </c>
      <c r="H89" s="88">
        <v>3809</v>
      </c>
      <c r="I89" s="88">
        <v>123</v>
      </c>
      <c r="J89" s="88">
        <v>24</v>
      </c>
      <c r="K89" s="88">
        <v>127</v>
      </c>
      <c r="L89" s="88">
        <v>145</v>
      </c>
      <c r="M89" s="88" t="s">
        <v>197</v>
      </c>
      <c r="N89" s="88">
        <v>5716</v>
      </c>
    </row>
    <row r="90" spans="1:14" s="59" customFormat="1">
      <c r="A90" s="86" t="s">
        <v>5</v>
      </c>
      <c r="B90" s="86" t="s">
        <v>259</v>
      </c>
      <c r="C90" s="87" t="s">
        <v>283</v>
      </c>
      <c r="D90" s="88">
        <v>898</v>
      </c>
      <c r="E90" s="88">
        <v>875</v>
      </c>
      <c r="F90" s="88">
        <v>640</v>
      </c>
      <c r="G90" s="88">
        <v>55</v>
      </c>
      <c r="H90" s="88">
        <v>180</v>
      </c>
      <c r="I90" s="88">
        <v>13</v>
      </c>
      <c r="J90" s="88">
        <v>2</v>
      </c>
      <c r="K90" s="88">
        <v>7</v>
      </c>
      <c r="L90" s="88">
        <v>1</v>
      </c>
      <c r="M90" s="88" t="s">
        <v>252</v>
      </c>
      <c r="N90" s="88">
        <v>888</v>
      </c>
    </row>
    <row r="91" spans="1:14" s="59" customFormat="1">
      <c r="A91" s="86" t="s">
        <v>5</v>
      </c>
      <c r="B91" s="86" t="s">
        <v>259</v>
      </c>
      <c r="C91" s="87" t="s">
        <v>284</v>
      </c>
      <c r="D91" s="88">
        <v>648</v>
      </c>
      <c r="E91" s="88">
        <v>495</v>
      </c>
      <c r="F91" s="88">
        <v>298</v>
      </c>
      <c r="G91" s="88">
        <v>31</v>
      </c>
      <c r="H91" s="88">
        <v>166</v>
      </c>
      <c r="I91" s="88">
        <v>63</v>
      </c>
      <c r="J91" s="88">
        <v>11</v>
      </c>
      <c r="K91" s="88">
        <v>42</v>
      </c>
      <c r="L91" s="88">
        <v>37</v>
      </c>
      <c r="M91" s="88" t="s">
        <v>197</v>
      </c>
      <c r="N91" s="88">
        <v>558</v>
      </c>
    </row>
    <row r="92" spans="1:14" s="59" customFormat="1">
      <c r="A92" s="86" t="s">
        <v>5</v>
      </c>
      <c r="B92" s="86" t="s">
        <v>259</v>
      </c>
      <c r="C92" s="87" t="s">
        <v>285</v>
      </c>
      <c r="D92" s="88">
        <v>827</v>
      </c>
      <c r="E92" s="88">
        <v>583</v>
      </c>
      <c r="F92" s="88">
        <v>349</v>
      </c>
      <c r="G92" s="88">
        <v>37</v>
      </c>
      <c r="H92" s="88">
        <v>197</v>
      </c>
      <c r="I92" s="88">
        <v>35</v>
      </c>
      <c r="J92" s="88">
        <v>14</v>
      </c>
      <c r="K92" s="88">
        <v>131</v>
      </c>
      <c r="L92" s="88">
        <v>64</v>
      </c>
      <c r="M92" s="88" t="s">
        <v>252</v>
      </c>
      <c r="N92" s="88">
        <v>618</v>
      </c>
    </row>
    <row r="93" spans="1:14" s="59" customFormat="1">
      <c r="A93" s="86" t="s">
        <v>5</v>
      </c>
      <c r="B93" s="86" t="s">
        <v>259</v>
      </c>
      <c r="C93" s="87" t="s">
        <v>286</v>
      </c>
      <c r="D93" s="88">
        <v>2475</v>
      </c>
      <c r="E93" s="88">
        <v>2264</v>
      </c>
      <c r="F93" s="88">
        <v>259</v>
      </c>
      <c r="G93" s="88">
        <v>21</v>
      </c>
      <c r="H93" s="88">
        <v>1984</v>
      </c>
      <c r="I93" s="88">
        <v>15</v>
      </c>
      <c r="J93" s="88">
        <v>31</v>
      </c>
      <c r="K93" s="88">
        <v>59</v>
      </c>
      <c r="L93" s="88">
        <v>106</v>
      </c>
      <c r="M93" s="88" t="s">
        <v>197</v>
      </c>
      <c r="N93" s="88">
        <v>2279</v>
      </c>
    </row>
    <row r="94" spans="1:14" s="59" customFormat="1">
      <c r="A94" s="86" t="s">
        <v>5</v>
      </c>
      <c r="B94" s="86" t="s">
        <v>257</v>
      </c>
      <c r="C94" s="87" t="s">
        <v>287</v>
      </c>
      <c r="D94" s="88">
        <v>1602</v>
      </c>
      <c r="E94" s="88">
        <v>1249</v>
      </c>
      <c r="F94" s="88">
        <v>379</v>
      </c>
      <c r="G94" s="88">
        <v>30</v>
      </c>
      <c r="H94" s="88">
        <v>840</v>
      </c>
      <c r="I94" s="88">
        <v>36</v>
      </c>
      <c r="J94" s="88">
        <v>37</v>
      </c>
      <c r="K94" s="88">
        <v>198</v>
      </c>
      <c r="L94" s="88">
        <v>82</v>
      </c>
      <c r="M94" s="88" t="s">
        <v>199</v>
      </c>
      <c r="N94" s="88">
        <v>1285</v>
      </c>
    </row>
    <row r="95" spans="1:14" s="59" customFormat="1">
      <c r="A95" s="86" t="s">
        <v>5</v>
      </c>
      <c r="B95" s="86" t="s">
        <v>259</v>
      </c>
      <c r="C95" s="87" t="s">
        <v>288</v>
      </c>
      <c r="D95" s="88">
        <v>1898</v>
      </c>
      <c r="E95" s="88">
        <v>1648</v>
      </c>
      <c r="F95" s="88">
        <v>790</v>
      </c>
      <c r="G95" s="88">
        <v>53</v>
      </c>
      <c r="H95" s="88">
        <v>805</v>
      </c>
      <c r="I95" s="88">
        <v>20</v>
      </c>
      <c r="J95" s="88">
        <v>26</v>
      </c>
      <c r="K95" s="88">
        <v>183</v>
      </c>
      <c r="L95" s="88">
        <v>21</v>
      </c>
      <c r="M95" s="88" t="s">
        <v>252</v>
      </c>
      <c r="N95" s="88">
        <v>1668</v>
      </c>
    </row>
    <row r="96" spans="1:14" s="59" customFormat="1">
      <c r="A96" s="86" t="s">
        <v>5</v>
      </c>
      <c r="B96" s="86" t="s">
        <v>257</v>
      </c>
      <c r="C96" s="87" t="s">
        <v>289</v>
      </c>
      <c r="D96" s="88">
        <v>7169</v>
      </c>
      <c r="E96" s="88">
        <v>6994</v>
      </c>
      <c r="F96" s="88">
        <v>3891</v>
      </c>
      <c r="G96" s="88">
        <v>145</v>
      </c>
      <c r="H96" s="88">
        <v>2958</v>
      </c>
      <c r="I96" s="88">
        <v>42</v>
      </c>
      <c r="J96" s="88">
        <v>17</v>
      </c>
      <c r="K96" s="88">
        <v>48</v>
      </c>
      <c r="L96" s="88">
        <v>68</v>
      </c>
      <c r="M96" s="88" t="s">
        <v>197</v>
      </c>
      <c r="N96" s="88">
        <v>7036</v>
      </c>
    </row>
    <row r="97" spans="1:14" s="59" customFormat="1">
      <c r="A97" s="86" t="s">
        <v>5</v>
      </c>
      <c r="B97" s="86" t="s">
        <v>259</v>
      </c>
      <c r="C97" s="87" t="s">
        <v>290</v>
      </c>
      <c r="D97" s="88">
        <v>235</v>
      </c>
      <c r="E97" s="88">
        <v>234</v>
      </c>
      <c r="F97" s="88">
        <v>101</v>
      </c>
      <c r="G97" s="88">
        <v>5</v>
      </c>
      <c r="H97" s="88">
        <v>128</v>
      </c>
      <c r="I97" s="88">
        <v>1</v>
      </c>
      <c r="J97" s="88" t="s">
        <v>197</v>
      </c>
      <c r="K97" s="88" t="s">
        <v>197</v>
      </c>
      <c r="L97" s="88" t="s">
        <v>197</v>
      </c>
      <c r="M97" s="88" t="s">
        <v>252</v>
      </c>
      <c r="N97" s="88">
        <v>235</v>
      </c>
    </row>
    <row r="98" spans="1:14" s="59" customFormat="1">
      <c r="A98" s="86" t="s">
        <v>5</v>
      </c>
      <c r="B98" s="86" t="s">
        <v>257</v>
      </c>
      <c r="C98" s="87" t="s">
        <v>291</v>
      </c>
      <c r="D98" s="88">
        <v>1709</v>
      </c>
      <c r="E98" s="88">
        <v>1529</v>
      </c>
      <c r="F98" s="88">
        <v>456</v>
      </c>
      <c r="G98" s="88">
        <v>138</v>
      </c>
      <c r="H98" s="88">
        <v>935</v>
      </c>
      <c r="I98" s="88">
        <v>45</v>
      </c>
      <c r="J98" s="88">
        <v>1</v>
      </c>
      <c r="K98" s="88">
        <v>104</v>
      </c>
      <c r="L98" s="88">
        <v>21</v>
      </c>
      <c r="M98" s="88">
        <v>9</v>
      </c>
      <c r="N98" s="88">
        <v>1574</v>
      </c>
    </row>
    <row r="99" spans="1:14" s="59" customFormat="1">
      <c r="A99" s="86" t="s">
        <v>5</v>
      </c>
      <c r="B99" s="86" t="s">
        <v>258</v>
      </c>
      <c r="C99" s="87" t="s">
        <v>292</v>
      </c>
      <c r="D99" s="88">
        <v>797</v>
      </c>
      <c r="E99" s="88">
        <v>797</v>
      </c>
      <c r="F99" s="88">
        <v>543</v>
      </c>
      <c r="G99" s="88">
        <v>27</v>
      </c>
      <c r="H99" s="88">
        <v>227</v>
      </c>
      <c r="I99" s="88" t="s">
        <v>197</v>
      </c>
      <c r="J99" s="88" t="s">
        <v>252</v>
      </c>
      <c r="K99" s="88" t="s">
        <v>252</v>
      </c>
      <c r="L99" s="88" t="s">
        <v>252</v>
      </c>
      <c r="M99" s="88" t="s">
        <v>252</v>
      </c>
      <c r="N99" s="88">
        <v>797</v>
      </c>
    </row>
    <row r="100" spans="1:14" s="59" customFormat="1">
      <c r="A100" s="86" t="s">
        <v>5</v>
      </c>
      <c r="B100" s="86" t="s">
        <v>252</v>
      </c>
      <c r="C100" s="87" t="s">
        <v>270</v>
      </c>
      <c r="D100" s="88">
        <v>550</v>
      </c>
      <c r="E100" s="88">
        <v>163</v>
      </c>
      <c r="F100" s="88">
        <v>23</v>
      </c>
      <c r="G100" s="88">
        <v>2</v>
      </c>
      <c r="H100" s="88">
        <v>138</v>
      </c>
      <c r="I100" s="88">
        <v>4</v>
      </c>
      <c r="J100" s="88">
        <v>7</v>
      </c>
      <c r="K100" s="88">
        <v>40</v>
      </c>
      <c r="L100" s="88">
        <v>336</v>
      </c>
      <c r="M100" s="88" t="s">
        <v>252</v>
      </c>
      <c r="N100" s="88">
        <v>167</v>
      </c>
    </row>
    <row r="101" spans="1:14" s="59" customFormat="1">
      <c r="A101" s="86" t="s">
        <v>5</v>
      </c>
      <c r="B101" s="86" t="s">
        <v>199</v>
      </c>
      <c r="C101" s="87" t="s">
        <v>271</v>
      </c>
      <c r="D101" s="88">
        <v>4947</v>
      </c>
      <c r="E101" s="88">
        <v>4459</v>
      </c>
      <c r="F101" s="88">
        <v>1855</v>
      </c>
      <c r="G101" s="88">
        <v>415</v>
      </c>
      <c r="H101" s="88">
        <v>2189</v>
      </c>
      <c r="I101" s="88">
        <v>192</v>
      </c>
      <c r="J101" s="88">
        <v>10</v>
      </c>
      <c r="K101" s="88">
        <v>59</v>
      </c>
      <c r="L101" s="88">
        <v>146</v>
      </c>
      <c r="M101" s="88">
        <v>81</v>
      </c>
      <c r="N101" s="88">
        <v>4651</v>
      </c>
    </row>
    <row r="102" spans="1:14" s="59" customFormat="1">
      <c r="A102" s="86" t="s">
        <v>5</v>
      </c>
      <c r="B102" s="86" t="s">
        <v>252</v>
      </c>
      <c r="C102" s="87" t="s">
        <v>272</v>
      </c>
      <c r="D102" s="88">
        <v>26443</v>
      </c>
      <c r="E102" s="88">
        <v>24324</v>
      </c>
      <c r="F102" s="88">
        <v>10098</v>
      </c>
      <c r="G102" s="88">
        <v>921</v>
      </c>
      <c r="H102" s="88">
        <v>13305</v>
      </c>
      <c r="I102" s="88">
        <v>431</v>
      </c>
      <c r="J102" s="88">
        <v>165</v>
      </c>
      <c r="K102" s="88">
        <v>953</v>
      </c>
      <c r="L102" s="88">
        <v>561</v>
      </c>
      <c r="M102" s="88">
        <v>9</v>
      </c>
      <c r="N102" s="88">
        <v>24755</v>
      </c>
    </row>
    <row r="103" spans="1:14">
      <c r="A103" s="78" t="s">
        <v>328</v>
      </c>
    </row>
  </sheetData>
  <mergeCells count="2">
    <mergeCell ref="A30:C30"/>
    <mergeCell ref="A3:C3"/>
  </mergeCells>
  <phoneticPr fontId="6"/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 市町村別国勢調査人口</vt:lpstr>
      <vt:lpstr>2 狭山市人口</vt:lpstr>
      <vt:lpstr>3 年齢別人口</vt:lpstr>
      <vt:lpstr>4 労働力別人口</vt:lpstr>
      <vt:lpstr>5 就業地・通学地別人口</vt:lpstr>
      <vt:lpstr>6 産業分類別人口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2023-04-10T04:11:07Z</dcterms:modified>
</cp:coreProperties>
</file>