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240" windowHeight="3615" activeTab="2"/>
  </bookViews>
  <sheets>
    <sheet name="目次" sheetId="1" r:id="rId1"/>
    <sheet name="①産業中分類別事業所数" sheetId="2" r:id="rId2"/>
    <sheet name="②事業所数・製造品出荷額等の推移" sheetId="3" r:id="rId3"/>
  </sheets>
  <definedNames/>
  <calcPr fullCalcOnLoad="1"/>
</workbook>
</file>

<file path=xl/sharedStrings.xml><?xml version="1.0" encoding="utf-8"?>
<sst xmlns="http://schemas.openxmlformats.org/spreadsheetml/2006/main" count="202" uniqueCount="96">
  <si>
    <t>総数</t>
  </si>
  <si>
    <t>男</t>
  </si>
  <si>
    <t>女</t>
  </si>
  <si>
    <t>　従　　業　　者　　数　（人）</t>
  </si>
  <si>
    <t>生　産　額　　　（万円）</t>
  </si>
  <si>
    <t>付加価値額　　（万円）</t>
  </si>
  <si>
    <t>年</t>
  </si>
  <si>
    <t>産業中分類</t>
  </si>
  <si>
    <t>総 数</t>
  </si>
  <si>
    <t>事   業   所   数</t>
  </si>
  <si>
    <t>　　　１　産業中分類別事業所数・従業者数・製造品出荷額等</t>
  </si>
  <si>
    <t>製造品</t>
  </si>
  <si>
    <t>半製品及び
仕掛品</t>
  </si>
  <si>
    <t>事業所数</t>
  </si>
  <si>
    <t>現金給与総額
（万円）</t>
  </si>
  <si>
    <t>原材料使用額等
（万円）</t>
  </si>
  <si>
    <t>３０人     以 上</t>
  </si>
  <si>
    <t>２９人     以 下</t>
  </si>
  <si>
    <t>資料　工業統計調査</t>
  </si>
  <si>
    <t>現金給与総額</t>
  </si>
  <si>
    <t>（万円）</t>
  </si>
  <si>
    <t>原材料使用額等</t>
  </si>
  <si>
    <t>（万円）</t>
  </si>
  <si>
    <t>製造品出荷額等</t>
  </si>
  <si>
    <t>平成</t>
  </si>
  <si>
    <t>１０　飲料・飼料</t>
  </si>
  <si>
    <t>１２　木材・木製品</t>
  </si>
  <si>
    <t>１３　家具・装備品</t>
  </si>
  <si>
    <t>１４　パルプ・紙</t>
  </si>
  <si>
    <t>１１　繊　維</t>
  </si>
  <si>
    <t>１５　印　刷</t>
  </si>
  <si>
    <t>１６　化　学</t>
  </si>
  <si>
    <t>１７　石油・石炭</t>
  </si>
  <si>
    <t>１９　ゴム製品</t>
  </si>
  <si>
    <t>２０　なめし革</t>
  </si>
  <si>
    <t>２１　窯業・土石</t>
  </si>
  <si>
    <t>２２　鉄　鋼</t>
  </si>
  <si>
    <t>２３　非鉄金属</t>
  </si>
  <si>
    <t>２４　金属製品</t>
  </si>
  <si>
    <t>２５　はん用機械</t>
  </si>
  <si>
    <t>２６　生産用機械</t>
  </si>
  <si>
    <t>２７　業務用機械</t>
  </si>
  <si>
    <t>２８　電子部品</t>
  </si>
  <si>
    <t>２９　電気機械</t>
  </si>
  <si>
    <t>３０　情報通信</t>
  </si>
  <si>
    <t>３１　輸送用機械</t>
  </si>
  <si>
    <t>３２　その他の製品</t>
  </si>
  <si>
    <t>資料　工業統計調査　　　　　</t>
  </si>
  <si>
    <t>１８　プラスチック製品</t>
  </si>
  <si>
    <t>０９  食料品</t>
  </si>
  <si>
    <t>総　　　　数</t>
  </si>
  <si>
    <t>製　造　品
出 荷 額 等
（万円）</t>
  </si>
  <si>
    <t xml:space="preserve">元 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</si>
  <si>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</si>
  <si>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</si>
  <si>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</si>
  <si>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</si>
  <si>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</si>
  <si>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</si>
  <si>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</si>
  <si>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</si>
  <si>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１０ </t>
  </si>
  <si>
    <t xml:space="preserve">１１ </t>
  </si>
  <si>
    <t xml:space="preserve">１２ </t>
  </si>
  <si>
    <t xml:space="preserve">１３ </t>
  </si>
  <si>
    <t xml:space="preserve">１４ </t>
  </si>
  <si>
    <t xml:space="preserve">１５ </t>
  </si>
  <si>
    <t xml:space="preserve">１６ </t>
  </si>
  <si>
    <t xml:space="preserve">１７ </t>
  </si>
  <si>
    <t xml:space="preserve">１８ </t>
  </si>
  <si>
    <t xml:space="preserve">１９ </t>
  </si>
  <si>
    <t xml:space="preserve">２０ </t>
  </si>
  <si>
    <t xml:space="preserve">２１ </t>
  </si>
  <si>
    <t>　　　　　２　事業所数・従業者数・製造品出荷額等の推移</t>
  </si>
  <si>
    <t>年初在庫額（３０人以上）　　　（万円）</t>
  </si>
  <si>
    <t>年末在庫額（３０人以上）　　　（万円）</t>
  </si>
  <si>
    <t xml:space="preserve">２２ </t>
  </si>
  <si>
    <t xml:space="preserve">２３ </t>
  </si>
  <si>
    <t xml:space="preserve">２４ </t>
  </si>
  <si>
    <r>
      <rPr>
        <sz val="11"/>
        <rFont val="ＭＳ Ｐゴシック"/>
        <family val="3"/>
      </rPr>
      <t>※</t>
    </r>
    <r>
      <rPr>
        <sz val="11"/>
        <rFont val="HGPｺﾞｼｯｸM"/>
        <family val="3"/>
      </rPr>
      <t>１）従業者３人以下の事業所は除く。</t>
    </r>
  </si>
  <si>
    <t xml:space="preserve">２５ </t>
  </si>
  <si>
    <t>５　工業</t>
  </si>
  <si>
    <t>１．産業中分類別事業所数・従業者数・製造品出荷額等</t>
  </si>
  <si>
    <t>２．事業所数・従業者数・製造品出荷額等の推移</t>
  </si>
  <si>
    <t xml:space="preserve"> 　２）従業者２９人以下の事業所については、製造品出荷額等の数値が生産額となる。</t>
  </si>
  <si>
    <t xml:space="preserve">２６ </t>
  </si>
  <si>
    <t>-</t>
  </si>
  <si>
    <t>-</t>
  </si>
  <si>
    <t xml:space="preserve">  35 010</t>
  </si>
  <si>
    <t>×</t>
  </si>
  <si>
    <t>　　　　　平成２９年６月１日現在</t>
  </si>
  <si>
    <t>17 083</t>
  </si>
  <si>
    <t>12 699</t>
  </si>
  <si>
    <t xml:space="preserve">  4 384</t>
  </si>
  <si>
    <t>各年１２月３１日現在（２９年は６月１日現在）</t>
  </si>
  <si>
    <t xml:space="preserve">２９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</si>
</sst>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-F400]h:mm:ss\ AM/PM"/>
    <numFmt numFmtId="179" formatCode="[DBNum3][$-411]0"/>
    <numFmt numFmtId="180" formatCode="#,##0_ "/>
    <numFmt numFmtId="181" formatCode="#,##0_);[Red]\(#,##0\)"/>
    <numFmt numFmtId="182" formatCode="0_ "/>
    <numFmt numFmtId="183" formatCode="0_);[Red]\(0\)"/>
    <numFmt numFmtId="184" formatCode="0;&quot;△ &quot;0"/>
    <numFmt numFmtId="185" formatCode="#,##0;&quot;△ &quot;#,##0"/>
    <numFmt numFmtId="186" formatCode="#,##0_ ;[Red]\-#,##0\ "/>
    <numFmt numFmtId="187" formatCode="#\ ###\ ###\ ##0"/>
    <numFmt numFmtId="188" formatCode="00"/>
    <numFmt numFmtId="189" formatCode="##\ ###\ ##0;&quot;△&quot;##\ ###\ ##0"/>
    <numFmt numFmtId="190" formatCode="##\ ###\ ##0"/>
    <numFmt numFmtId="191" formatCode="###\ ###\ ##0"/>
    <numFmt numFmtId="192" formatCode="#\ ###\ ###\ ##0;\△#\ ###\ ###\ ##0"/>
    <numFmt numFmtId="193" formatCode="#\ ###\ ###\ ##0;\▲#\ ###\ ###\ ##0"/>
    <numFmt numFmtId="194" formatCode="###\ ###\ ###\ ##0;\▲###\ ###\ ###\ ##0"/>
    <numFmt numFmtId="195" formatCode="000"/>
    <numFmt numFmtId="196" formatCode="0000"/>
    <numFmt numFmtId="197" formatCode="###\ ###\ ###\ ##0;&quot;▲&quot;###\ ###\ ###\ ##0"/>
    <numFmt numFmtId="198" formatCode="##\ ###\ ##0;&quot;▲&quot;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sz val="22"/>
      <name val="ＭＳ Ｐ明朝"/>
      <family val="1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b/>
      <sz val="22"/>
      <name val="HGPｺﾞｼｯｸM"/>
      <family val="3"/>
    </font>
    <font>
      <sz val="9"/>
      <name val="HGPｺﾞｼｯｸM"/>
      <family val="3"/>
    </font>
    <font>
      <sz val="10"/>
      <name val="ＭＳ Ｐ明朝"/>
      <family val="1"/>
    </font>
    <font>
      <sz val="8"/>
      <name val="HGPｺﾞｼｯｸM"/>
      <family val="3"/>
    </font>
    <font>
      <sz val="12"/>
      <name val="HGPｺﾞｼｯｸM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42" fillId="0" borderId="0">
      <alignment vertical="center"/>
      <protection/>
    </xf>
    <xf numFmtId="0" fontId="3" fillId="0" borderId="0" applyNumberFormat="0" applyFill="0" applyBorder="0" applyAlignment="0" applyProtection="0"/>
    <xf numFmtId="0" fontId="19" fillId="0" borderId="0">
      <alignment/>
      <protection/>
    </xf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5" fillId="0" borderId="0" xfId="0" applyNumberFormat="1" applyFont="1" applyAlignment="1">
      <alignment vertical="center"/>
    </xf>
    <xf numFmtId="181" fontId="9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4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5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left" vertical="center"/>
    </xf>
    <xf numFmtId="181" fontId="9" fillId="0" borderId="0" xfId="0" applyNumberFormat="1" applyFont="1" applyFill="1" applyBorder="1" applyAlignment="1">
      <alignment vertical="center"/>
    </xf>
    <xf numFmtId="181" fontId="9" fillId="0" borderId="16" xfId="0" applyNumberFormat="1" applyFont="1" applyBorder="1" applyAlignment="1">
      <alignment vertical="center" shrinkToFit="1"/>
    </xf>
    <xf numFmtId="181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1" fontId="9" fillId="0" borderId="1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186" fontId="9" fillId="0" borderId="19" xfId="51" applyNumberFormat="1" applyFont="1" applyBorder="1" applyAlignment="1">
      <alignment vertical="center"/>
    </xf>
    <xf numFmtId="186" fontId="9" fillId="0" borderId="0" xfId="51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186" fontId="9" fillId="0" borderId="20" xfId="51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/>
    </xf>
    <xf numFmtId="186" fontId="9" fillId="0" borderId="21" xfId="51" applyNumberFormat="1" applyFont="1" applyBorder="1" applyAlignment="1">
      <alignment vertical="center"/>
    </xf>
    <xf numFmtId="186" fontId="9" fillId="0" borderId="18" xfId="51" applyNumberFormat="1" applyFont="1" applyBorder="1" applyAlignment="1">
      <alignment vertical="center"/>
    </xf>
    <xf numFmtId="181" fontId="11" fillId="0" borderId="11" xfId="0" applyNumberFormat="1" applyFont="1" applyBorder="1" applyAlignment="1">
      <alignment horizontal="center" vertical="center" wrapText="1" shrinkToFit="1"/>
    </xf>
    <xf numFmtId="181" fontId="11" fillId="0" borderId="13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 quotePrefix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 quotePrefix="1">
      <alignment horizontal="right" vertical="center"/>
    </xf>
    <xf numFmtId="181" fontId="9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22" fillId="4" borderId="22" xfId="0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22" fillId="4" borderId="2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6" xfId="0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8" xfId="0" applyFill="1" applyBorder="1" applyAlignment="1">
      <alignment/>
    </xf>
    <xf numFmtId="0" fontId="23" fillId="0" borderId="0" xfId="0" applyFont="1" applyAlignment="1">
      <alignment/>
    </xf>
    <xf numFmtId="0" fontId="24" fillId="4" borderId="0" xfId="43" applyFont="1" applyFill="1" applyBorder="1" applyAlignment="1" applyProtection="1">
      <alignment/>
      <protection/>
    </xf>
    <xf numFmtId="0" fontId="0" fillId="0" borderId="0" xfId="0" applyAlignment="1">
      <alignment/>
    </xf>
    <xf numFmtId="181" fontId="9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9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1" fontId="9" fillId="0" borderId="20" xfId="0" applyNumberFormat="1" applyFont="1" applyBorder="1" applyAlignment="1" quotePrefix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181" fontId="9" fillId="0" borderId="2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left" vertical="center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 wrapText="1"/>
    </xf>
    <xf numFmtId="181" fontId="9" fillId="0" borderId="30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center" vertical="center"/>
    </xf>
    <xf numFmtId="181" fontId="9" fillId="0" borderId="32" xfId="0" applyNumberFormat="1" applyFont="1" applyBorder="1" applyAlignment="1">
      <alignment horizontal="center" vertical="center"/>
    </xf>
    <xf numFmtId="181" fontId="9" fillId="0" borderId="33" xfId="0" applyNumberFormat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181" fontId="9" fillId="0" borderId="14" xfId="0" applyNumberFormat="1" applyFont="1" applyBorder="1" applyAlignment="1">
      <alignment horizontal="center" vertical="center"/>
    </xf>
    <xf numFmtId="181" fontId="9" fillId="0" borderId="3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1" fontId="11" fillId="0" borderId="30" xfId="0" applyNumberFormat="1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showGridLines="0" zoomScalePageLayoutView="0" workbookViewId="0" topLeftCell="A1">
      <selection activeCell="H13" sqref="H13"/>
    </sheetView>
  </sheetViews>
  <sheetFormatPr defaultColWidth="9.00390625" defaultRowHeight="13.5"/>
  <sheetData>
    <row r="2" ht="29.25" thickBot="1">
      <c r="B2" s="67" t="s">
        <v>81</v>
      </c>
    </row>
    <row r="3" spans="2:11" ht="21">
      <c r="B3" s="55"/>
      <c r="C3" s="56"/>
      <c r="D3" s="56"/>
      <c r="E3" s="56"/>
      <c r="F3" s="56"/>
      <c r="G3" s="56"/>
      <c r="H3" s="56"/>
      <c r="I3" s="57"/>
      <c r="J3" s="57"/>
      <c r="K3" s="58"/>
    </row>
    <row r="4" spans="2:11" ht="21">
      <c r="B4" s="59"/>
      <c r="C4" s="68" t="s">
        <v>82</v>
      </c>
      <c r="D4" s="69"/>
      <c r="E4" s="69"/>
      <c r="F4" s="69"/>
      <c r="G4" s="69"/>
      <c r="H4" s="69"/>
      <c r="I4" s="69"/>
      <c r="J4" s="69"/>
      <c r="K4" s="62"/>
    </row>
    <row r="5" spans="2:11" ht="21">
      <c r="B5" s="59"/>
      <c r="C5" s="60"/>
      <c r="D5" s="60"/>
      <c r="E5" s="60"/>
      <c r="F5" s="60"/>
      <c r="G5" s="60"/>
      <c r="H5" s="60"/>
      <c r="I5" s="61"/>
      <c r="J5" s="61"/>
      <c r="K5" s="62"/>
    </row>
    <row r="6" spans="2:11" ht="21">
      <c r="B6" s="59"/>
      <c r="C6" s="68" t="s">
        <v>83</v>
      </c>
      <c r="D6" s="69"/>
      <c r="E6" s="69"/>
      <c r="F6" s="69"/>
      <c r="G6" s="69"/>
      <c r="H6" s="69"/>
      <c r="I6" s="69"/>
      <c r="J6" s="61"/>
      <c r="K6" s="62"/>
    </row>
    <row r="7" spans="2:11" ht="21.75" thickBot="1">
      <c r="B7" s="63"/>
      <c r="C7" s="64"/>
      <c r="D7" s="64"/>
      <c r="E7" s="64"/>
      <c r="F7" s="64"/>
      <c r="G7" s="64"/>
      <c r="H7" s="64"/>
      <c r="I7" s="65"/>
      <c r="J7" s="65"/>
      <c r="K7" s="66"/>
    </row>
  </sheetData>
  <sheetProtection/>
  <mergeCells count="2">
    <mergeCell ref="C4:J4"/>
    <mergeCell ref="C6:I6"/>
  </mergeCells>
  <hyperlinks>
    <hyperlink ref="C4" location="①産業中分類別事業所数!A1" display="１．産業中分類別事業所数・従業者数・製造品出荷額等"/>
    <hyperlink ref="C6" location="②事業所数・製造品出荷額等の推移!A1" display="２．事業所数・従業者数・製造品出荷額等の推移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showGridLines="0" zoomScale="90" zoomScaleNormal="90" zoomScalePageLayoutView="0" workbookViewId="0" topLeftCell="A1">
      <selection activeCell="K38" sqref="K38"/>
    </sheetView>
  </sheetViews>
  <sheetFormatPr defaultColWidth="9.00390625" defaultRowHeight="13.5"/>
  <cols>
    <col min="1" max="1" width="15.875" style="1" customWidth="1"/>
    <col min="2" max="2" width="5.875" style="1" customWidth="1"/>
    <col min="3" max="3" width="3.25390625" style="1" customWidth="1"/>
    <col min="4" max="6" width="8.625" style="1" customWidth="1"/>
    <col min="7" max="7" width="15.625" style="1" customWidth="1"/>
    <col min="8" max="8" width="16.50390625" style="1" customWidth="1"/>
    <col min="9" max="9" width="13.625" style="1" bestFit="1" customWidth="1"/>
    <col min="10" max="12" width="11.125" style="1" bestFit="1" customWidth="1"/>
    <col min="13" max="13" width="9.50390625" style="1" bestFit="1" customWidth="1"/>
    <col min="14" max="15" width="14.00390625" style="1" customWidth="1"/>
    <col min="16" max="16384" width="9.00390625" style="1" customWidth="1"/>
  </cols>
  <sheetData>
    <row r="1" spans="1:8" ht="15" customHeight="1">
      <c r="A1" s="80" t="s">
        <v>10</v>
      </c>
      <c r="B1" s="81"/>
      <c r="C1" s="81"/>
      <c r="D1" s="81"/>
      <c r="E1" s="81"/>
      <c r="F1" s="81"/>
      <c r="G1" s="81"/>
      <c r="H1" s="81"/>
    </row>
    <row r="2" spans="1:8" ht="15" customHeight="1">
      <c r="A2" s="81"/>
      <c r="B2" s="81"/>
      <c r="C2" s="81"/>
      <c r="D2" s="81"/>
      <c r="E2" s="81"/>
      <c r="F2" s="81"/>
      <c r="G2" s="81"/>
      <c r="H2" s="81"/>
    </row>
    <row r="3" spans="1:15" ht="14.25" customHeight="1" thickBot="1">
      <c r="A3" s="3"/>
      <c r="B3" s="4"/>
      <c r="C3" s="4"/>
      <c r="D3" s="4"/>
      <c r="E3" s="4"/>
      <c r="F3" s="4"/>
      <c r="G3" s="4"/>
      <c r="H3" s="4"/>
      <c r="I3" s="50"/>
      <c r="J3" s="51"/>
      <c r="K3" s="51"/>
      <c r="L3" s="51"/>
      <c r="M3" s="52"/>
      <c r="N3" s="34"/>
      <c r="O3" s="35" t="s">
        <v>90</v>
      </c>
    </row>
    <row r="4" spans="1:15" ht="18" customHeight="1">
      <c r="A4" s="89" t="s">
        <v>7</v>
      </c>
      <c r="B4" s="91" t="s">
        <v>13</v>
      </c>
      <c r="C4" s="92"/>
      <c r="D4" s="86" t="s">
        <v>3</v>
      </c>
      <c r="E4" s="87"/>
      <c r="F4" s="88"/>
      <c r="G4" s="82" t="s">
        <v>14</v>
      </c>
      <c r="H4" s="84" t="s">
        <v>15</v>
      </c>
      <c r="I4" s="95" t="s">
        <v>51</v>
      </c>
      <c r="J4" s="97" t="s">
        <v>74</v>
      </c>
      <c r="K4" s="98"/>
      <c r="L4" s="97" t="s">
        <v>75</v>
      </c>
      <c r="M4" s="103"/>
      <c r="N4" s="99" t="s">
        <v>4</v>
      </c>
      <c r="O4" s="101" t="s">
        <v>5</v>
      </c>
    </row>
    <row r="5" spans="1:15" ht="21" customHeight="1">
      <c r="A5" s="90"/>
      <c r="B5" s="93"/>
      <c r="C5" s="94"/>
      <c r="D5" s="24" t="s">
        <v>0</v>
      </c>
      <c r="E5" s="24" t="s">
        <v>1</v>
      </c>
      <c r="F5" s="24" t="s">
        <v>2</v>
      </c>
      <c r="G5" s="83"/>
      <c r="H5" s="85"/>
      <c r="I5" s="96"/>
      <c r="J5" s="53" t="s">
        <v>11</v>
      </c>
      <c r="K5" s="54" t="s">
        <v>12</v>
      </c>
      <c r="L5" s="53" t="s">
        <v>11</v>
      </c>
      <c r="M5" s="54" t="s">
        <v>12</v>
      </c>
      <c r="N5" s="100"/>
      <c r="O5" s="102"/>
    </row>
    <row r="6" spans="1:15" ht="20.25" customHeight="1">
      <c r="A6" s="25" t="s">
        <v>50</v>
      </c>
      <c r="B6" s="78">
        <v>172</v>
      </c>
      <c r="C6" s="79"/>
      <c r="D6" s="26">
        <v>17083</v>
      </c>
      <c r="E6" s="26">
        <v>12699</v>
      </c>
      <c r="F6" s="26">
        <v>4384</v>
      </c>
      <c r="G6" s="26">
        <v>8062002</v>
      </c>
      <c r="H6" s="26">
        <v>79250405</v>
      </c>
      <c r="I6" s="47">
        <v>103681283</v>
      </c>
      <c r="J6" s="47">
        <v>4270536</v>
      </c>
      <c r="K6" s="47">
        <v>1128103</v>
      </c>
      <c r="L6" s="47">
        <v>3324039</v>
      </c>
      <c r="M6" s="47">
        <v>992938</v>
      </c>
      <c r="N6" s="26">
        <v>103271775</v>
      </c>
      <c r="O6" s="26">
        <v>22615972</v>
      </c>
    </row>
    <row r="7" spans="1:15" ht="20.25" customHeight="1">
      <c r="A7" s="27"/>
      <c r="B7" s="70"/>
      <c r="C7" s="71"/>
      <c r="D7" s="26"/>
      <c r="E7" s="26"/>
      <c r="F7" s="26"/>
      <c r="G7" s="26"/>
      <c r="H7" s="26"/>
      <c r="I7" s="47"/>
      <c r="J7" s="47"/>
      <c r="K7" s="47"/>
      <c r="L7" s="47"/>
      <c r="M7" s="47"/>
      <c r="N7" s="26"/>
      <c r="O7" s="26"/>
    </row>
    <row r="8" spans="1:15" ht="20.25" customHeight="1">
      <c r="A8" s="28" t="s">
        <v>49</v>
      </c>
      <c r="B8" s="70">
        <v>15</v>
      </c>
      <c r="C8" s="71"/>
      <c r="D8" s="47">
        <v>2818</v>
      </c>
      <c r="E8" s="47">
        <v>1334</v>
      </c>
      <c r="F8" s="47">
        <v>1484</v>
      </c>
      <c r="G8" s="47">
        <v>842008</v>
      </c>
      <c r="H8" s="47">
        <v>4520743</v>
      </c>
      <c r="I8" s="47">
        <v>9174898</v>
      </c>
      <c r="J8" s="47">
        <v>68066</v>
      </c>
      <c r="K8" s="47">
        <v>60090</v>
      </c>
      <c r="L8" s="47">
        <v>79282</v>
      </c>
      <c r="M8" s="47">
        <v>64961</v>
      </c>
      <c r="N8" s="26">
        <v>9202888</v>
      </c>
      <c r="O8" s="26">
        <v>4073957</v>
      </c>
    </row>
    <row r="9" spans="1:15" ht="20.25" customHeight="1">
      <c r="A9" s="27" t="s">
        <v>25</v>
      </c>
      <c r="B9" s="70">
        <v>8</v>
      </c>
      <c r="C9" s="71"/>
      <c r="D9" s="47">
        <v>254</v>
      </c>
      <c r="E9" s="47">
        <v>183</v>
      </c>
      <c r="F9" s="47">
        <v>71</v>
      </c>
      <c r="G9" s="47">
        <v>104298</v>
      </c>
      <c r="H9" s="47">
        <v>523583</v>
      </c>
      <c r="I9" s="47">
        <v>964267</v>
      </c>
      <c r="J9" s="47" t="s">
        <v>89</v>
      </c>
      <c r="K9" s="47" t="s">
        <v>89</v>
      </c>
      <c r="L9" s="47" t="s">
        <v>89</v>
      </c>
      <c r="M9" s="47" t="s">
        <v>89</v>
      </c>
      <c r="N9" s="26">
        <v>966345</v>
      </c>
      <c r="O9" s="26">
        <v>346626</v>
      </c>
    </row>
    <row r="10" spans="1:15" ht="20.25" customHeight="1">
      <c r="A10" s="27" t="s">
        <v>29</v>
      </c>
      <c r="B10" s="70" t="s">
        <v>87</v>
      </c>
      <c r="C10" s="71"/>
      <c r="D10" s="47" t="s">
        <v>86</v>
      </c>
      <c r="E10" s="47" t="s">
        <v>87</v>
      </c>
      <c r="F10" s="47" t="s">
        <v>87</v>
      </c>
      <c r="G10" s="48" t="s">
        <v>86</v>
      </c>
      <c r="H10" s="48" t="s">
        <v>86</v>
      </c>
      <c r="I10" s="47" t="s">
        <v>86</v>
      </c>
      <c r="J10" s="48" t="s">
        <v>86</v>
      </c>
      <c r="K10" s="48" t="s">
        <v>86</v>
      </c>
      <c r="L10" s="48" t="s">
        <v>86</v>
      </c>
      <c r="M10" s="48" t="s">
        <v>86</v>
      </c>
      <c r="N10" s="45" t="s">
        <v>86</v>
      </c>
      <c r="O10" s="45" t="s">
        <v>86</v>
      </c>
    </row>
    <row r="11" spans="1:15" ht="20.25" customHeight="1">
      <c r="A11" s="27" t="s">
        <v>26</v>
      </c>
      <c r="B11" s="70">
        <v>3</v>
      </c>
      <c r="C11" s="71"/>
      <c r="D11" s="47">
        <v>80</v>
      </c>
      <c r="E11" s="47">
        <v>70</v>
      </c>
      <c r="F11" s="47">
        <v>10</v>
      </c>
      <c r="G11" s="47" t="s">
        <v>88</v>
      </c>
      <c r="H11" s="47">
        <v>170931</v>
      </c>
      <c r="I11" s="48">
        <v>381147</v>
      </c>
      <c r="J11" s="48" t="s">
        <v>89</v>
      </c>
      <c r="K11" s="48" t="s">
        <v>89</v>
      </c>
      <c r="L11" s="48" t="s">
        <v>89</v>
      </c>
      <c r="M11" s="48" t="s">
        <v>86</v>
      </c>
      <c r="N11" s="26">
        <v>497687</v>
      </c>
      <c r="O11" s="26">
        <v>298849</v>
      </c>
    </row>
    <row r="12" spans="1:15" ht="20.25" customHeight="1">
      <c r="A12" s="27" t="s">
        <v>27</v>
      </c>
      <c r="B12" s="70">
        <v>1</v>
      </c>
      <c r="C12" s="71"/>
      <c r="D12" s="47">
        <v>6</v>
      </c>
      <c r="E12" s="47">
        <v>5</v>
      </c>
      <c r="F12" s="47">
        <v>1</v>
      </c>
      <c r="G12" s="48" t="s">
        <v>89</v>
      </c>
      <c r="H12" s="48" t="s">
        <v>89</v>
      </c>
      <c r="I12" s="47" t="s">
        <v>89</v>
      </c>
      <c r="J12" s="48" t="s">
        <v>86</v>
      </c>
      <c r="K12" s="48" t="s">
        <v>86</v>
      </c>
      <c r="L12" s="48" t="s">
        <v>86</v>
      </c>
      <c r="M12" s="48" t="s">
        <v>86</v>
      </c>
      <c r="N12" s="45" t="s">
        <v>89</v>
      </c>
      <c r="O12" s="45" t="s">
        <v>89</v>
      </c>
    </row>
    <row r="13" spans="1:15" ht="20.25" customHeight="1">
      <c r="A13" s="27" t="s">
        <v>28</v>
      </c>
      <c r="B13" s="70">
        <v>4</v>
      </c>
      <c r="C13" s="71"/>
      <c r="D13" s="47">
        <v>387</v>
      </c>
      <c r="E13" s="47">
        <v>346</v>
      </c>
      <c r="F13" s="47">
        <v>41</v>
      </c>
      <c r="G13" s="47">
        <v>184229</v>
      </c>
      <c r="H13" s="47">
        <v>872852</v>
      </c>
      <c r="I13" s="48">
        <v>1573581</v>
      </c>
      <c r="J13" s="48" t="s">
        <v>89</v>
      </c>
      <c r="K13" s="48" t="s">
        <v>89</v>
      </c>
      <c r="L13" s="48" t="s">
        <v>89</v>
      </c>
      <c r="M13" s="48" t="s">
        <v>89</v>
      </c>
      <c r="N13" s="26">
        <v>1605889</v>
      </c>
      <c r="O13" s="26">
        <v>669743</v>
      </c>
    </row>
    <row r="14" spans="1:15" ht="20.25" customHeight="1">
      <c r="A14" s="27" t="s">
        <v>30</v>
      </c>
      <c r="B14" s="70">
        <v>16</v>
      </c>
      <c r="C14" s="71"/>
      <c r="D14" s="47">
        <v>1038</v>
      </c>
      <c r="E14" s="47">
        <v>828</v>
      </c>
      <c r="F14" s="47">
        <v>210</v>
      </c>
      <c r="G14" s="47">
        <v>469646</v>
      </c>
      <c r="H14" s="47">
        <v>1565202</v>
      </c>
      <c r="I14" s="47">
        <v>2811886</v>
      </c>
      <c r="J14" s="47">
        <v>186374</v>
      </c>
      <c r="K14" s="47">
        <v>91710</v>
      </c>
      <c r="L14" s="47">
        <v>175617</v>
      </c>
      <c r="M14" s="47">
        <v>79025</v>
      </c>
      <c r="N14" s="26">
        <v>2801547</v>
      </c>
      <c r="O14" s="26">
        <v>1131272</v>
      </c>
    </row>
    <row r="15" spans="1:15" ht="20.25" customHeight="1">
      <c r="A15" s="27" t="s">
        <v>31</v>
      </c>
      <c r="B15" s="70">
        <v>10</v>
      </c>
      <c r="C15" s="71"/>
      <c r="D15" s="47">
        <v>1790</v>
      </c>
      <c r="E15" s="47">
        <v>869</v>
      </c>
      <c r="F15" s="47">
        <v>921</v>
      </c>
      <c r="G15" s="47">
        <v>745413</v>
      </c>
      <c r="H15" s="47">
        <v>5506296</v>
      </c>
      <c r="I15" s="47">
        <v>9665459</v>
      </c>
      <c r="J15" s="47">
        <v>630644</v>
      </c>
      <c r="K15" s="47">
        <v>57340</v>
      </c>
      <c r="L15" s="47">
        <v>601786</v>
      </c>
      <c r="M15" s="47">
        <v>48439</v>
      </c>
      <c r="N15" s="26">
        <v>9830423</v>
      </c>
      <c r="O15" s="26">
        <v>4686386</v>
      </c>
    </row>
    <row r="16" spans="1:15" ht="20.25" customHeight="1">
      <c r="A16" s="27" t="s">
        <v>32</v>
      </c>
      <c r="B16" s="76" t="s">
        <v>87</v>
      </c>
      <c r="C16" s="71"/>
      <c r="D16" s="48" t="s">
        <v>86</v>
      </c>
      <c r="E16" s="48" t="s">
        <v>87</v>
      </c>
      <c r="F16" s="48" t="s">
        <v>87</v>
      </c>
      <c r="G16" s="48" t="s">
        <v>86</v>
      </c>
      <c r="H16" s="48" t="s">
        <v>86</v>
      </c>
      <c r="I16" s="47" t="s">
        <v>86</v>
      </c>
      <c r="J16" s="48" t="s">
        <v>86</v>
      </c>
      <c r="K16" s="48" t="s">
        <v>86</v>
      </c>
      <c r="L16" s="48" t="s">
        <v>86</v>
      </c>
      <c r="M16" s="48" t="s">
        <v>86</v>
      </c>
      <c r="N16" s="45" t="s">
        <v>86</v>
      </c>
      <c r="O16" s="45" t="s">
        <v>86</v>
      </c>
    </row>
    <row r="17" spans="1:15" ht="20.25" customHeight="1">
      <c r="A17" s="30" t="s">
        <v>48</v>
      </c>
      <c r="B17" s="70">
        <v>10</v>
      </c>
      <c r="C17" s="71"/>
      <c r="D17" s="47">
        <v>104</v>
      </c>
      <c r="E17" s="47">
        <v>73</v>
      </c>
      <c r="F17" s="47">
        <v>31</v>
      </c>
      <c r="G17" s="47">
        <v>42634</v>
      </c>
      <c r="H17" s="47">
        <v>77459</v>
      </c>
      <c r="I17" s="48">
        <v>62269</v>
      </c>
      <c r="J17" s="48" t="s">
        <v>86</v>
      </c>
      <c r="K17" s="48" t="s">
        <v>86</v>
      </c>
      <c r="L17" s="48" t="s">
        <v>86</v>
      </c>
      <c r="M17" s="48" t="s">
        <v>86</v>
      </c>
      <c r="N17" s="26">
        <v>118451</v>
      </c>
      <c r="O17" s="26">
        <v>51260</v>
      </c>
    </row>
    <row r="18" spans="1:15" ht="20.25" customHeight="1">
      <c r="A18" s="27" t="s">
        <v>33</v>
      </c>
      <c r="B18" s="70">
        <v>1</v>
      </c>
      <c r="C18" s="77"/>
      <c r="D18" s="47">
        <v>127</v>
      </c>
      <c r="E18" s="47">
        <v>101</v>
      </c>
      <c r="F18" s="47">
        <v>26</v>
      </c>
      <c r="G18" s="48" t="s">
        <v>89</v>
      </c>
      <c r="H18" s="48" t="s">
        <v>89</v>
      </c>
      <c r="I18" s="47" t="s">
        <v>89</v>
      </c>
      <c r="J18" s="48" t="s">
        <v>89</v>
      </c>
      <c r="K18" s="48" t="s">
        <v>89</v>
      </c>
      <c r="L18" s="48" t="s">
        <v>89</v>
      </c>
      <c r="M18" s="48" t="s">
        <v>89</v>
      </c>
      <c r="N18" s="45" t="s">
        <v>89</v>
      </c>
      <c r="O18" s="45" t="s">
        <v>89</v>
      </c>
    </row>
    <row r="19" spans="1:15" ht="20.25" customHeight="1">
      <c r="A19" s="27" t="s">
        <v>34</v>
      </c>
      <c r="B19" s="76" t="s">
        <v>87</v>
      </c>
      <c r="C19" s="71"/>
      <c r="D19" s="48" t="s">
        <v>86</v>
      </c>
      <c r="E19" s="48" t="s">
        <v>87</v>
      </c>
      <c r="F19" s="48" t="s">
        <v>87</v>
      </c>
      <c r="G19" s="48" t="s">
        <v>86</v>
      </c>
      <c r="H19" s="48" t="s">
        <v>86</v>
      </c>
      <c r="I19" s="48" t="s">
        <v>86</v>
      </c>
      <c r="J19" s="48" t="s">
        <v>86</v>
      </c>
      <c r="K19" s="48" t="s">
        <v>86</v>
      </c>
      <c r="L19" s="48" t="s">
        <v>86</v>
      </c>
      <c r="M19" s="48" t="s">
        <v>86</v>
      </c>
      <c r="N19" s="45" t="s">
        <v>86</v>
      </c>
      <c r="O19" s="45" t="s">
        <v>86</v>
      </c>
    </row>
    <row r="20" spans="1:15" ht="20.25" customHeight="1">
      <c r="A20" s="27" t="s">
        <v>35</v>
      </c>
      <c r="B20" s="70">
        <v>6</v>
      </c>
      <c r="C20" s="71"/>
      <c r="D20" s="47">
        <v>84</v>
      </c>
      <c r="E20" s="47">
        <v>70</v>
      </c>
      <c r="F20" s="47">
        <v>14</v>
      </c>
      <c r="G20" s="47">
        <v>22954</v>
      </c>
      <c r="H20" s="47">
        <v>73575</v>
      </c>
      <c r="I20" s="48">
        <v>104701</v>
      </c>
      <c r="J20" s="48" t="s">
        <v>86</v>
      </c>
      <c r="K20" s="48" t="s">
        <v>86</v>
      </c>
      <c r="L20" s="48" t="s">
        <v>86</v>
      </c>
      <c r="M20" s="48" t="s">
        <v>86</v>
      </c>
      <c r="N20" s="26">
        <v>122733</v>
      </c>
      <c r="O20" s="26">
        <v>45517</v>
      </c>
    </row>
    <row r="21" spans="1:15" ht="20.25" customHeight="1">
      <c r="A21" s="27" t="s">
        <v>36</v>
      </c>
      <c r="B21" s="70">
        <v>5</v>
      </c>
      <c r="C21" s="71"/>
      <c r="D21" s="47">
        <v>50</v>
      </c>
      <c r="E21" s="47">
        <v>41</v>
      </c>
      <c r="F21" s="47">
        <v>9</v>
      </c>
      <c r="G21" s="47">
        <v>24687</v>
      </c>
      <c r="H21" s="47">
        <v>263226</v>
      </c>
      <c r="I21" s="47">
        <v>332014</v>
      </c>
      <c r="J21" s="48" t="s">
        <v>86</v>
      </c>
      <c r="K21" s="48" t="s">
        <v>86</v>
      </c>
      <c r="L21" s="48" t="s">
        <v>86</v>
      </c>
      <c r="M21" s="48" t="s">
        <v>86</v>
      </c>
      <c r="N21" s="26">
        <v>337684</v>
      </c>
      <c r="O21" s="26">
        <v>68943</v>
      </c>
    </row>
    <row r="22" spans="1:15" ht="20.25" customHeight="1">
      <c r="A22" s="27" t="s">
        <v>37</v>
      </c>
      <c r="B22" s="70">
        <v>3</v>
      </c>
      <c r="C22" s="71"/>
      <c r="D22" s="47">
        <v>39</v>
      </c>
      <c r="E22" s="47">
        <v>27</v>
      </c>
      <c r="F22" s="47">
        <v>12</v>
      </c>
      <c r="G22" s="48">
        <v>17618</v>
      </c>
      <c r="H22" s="48">
        <v>134286</v>
      </c>
      <c r="I22" s="47">
        <v>158176</v>
      </c>
      <c r="J22" s="48" t="s">
        <v>86</v>
      </c>
      <c r="K22" s="48" t="s">
        <v>86</v>
      </c>
      <c r="L22" s="48" t="s">
        <v>86</v>
      </c>
      <c r="M22" s="48" t="s">
        <v>86</v>
      </c>
      <c r="N22" s="45">
        <v>172741</v>
      </c>
      <c r="O22" s="45">
        <v>35605</v>
      </c>
    </row>
    <row r="23" spans="1:15" ht="20.25" customHeight="1">
      <c r="A23" s="27" t="s">
        <v>38</v>
      </c>
      <c r="B23" s="70">
        <v>11</v>
      </c>
      <c r="C23" s="71"/>
      <c r="D23" s="47">
        <v>172</v>
      </c>
      <c r="E23" s="47">
        <v>121</v>
      </c>
      <c r="F23" s="47">
        <v>51</v>
      </c>
      <c r="G23" s="47">
        <v>62263</v>
      </c>
      <c r="H23" s="47">
        <v>191531</v>
      </c>
      <c r="I23" s="48">
        <v>316949</v>
      </c>
      <c r="J23" s="48" t="s">
        <v>89</v>
      </c>
      <c r="K23" s="48" t="s">
        <v>89</v>
      </c>
      <c r="L23" s="48" t="s">
        <v>89</v>
      </c>
      <c r="M23" s="48" t="s">
        <v>89</v>
      </c>
      <c r="N23" s="26">
        <v>374184</v>
      </c>
      <c r="O23" s="26">
        <v>155415</v>
      </c>
    </row>
    <row r="24" spans="1:15" ht="20.25" customHeight="1">
      <c r="A24" s="27" t="s">
        <v>39</v>
      </c>
      <c r="B24" s="70">
        <v>9</v>
      </c>
      <c r="C24" s="71"/>
      <c r="D24" s="47">
        <v>1132</v>
      </c>
      <c r="E24" s="47">
        <v>824</v>
      </c>
      <c r="F24" s="47">
        <v>308</v>
      </c>
      <c r="G24" s="47">
        <v>606193</v>
      </c>
      <c r="H24" s="47">
        <v>2973241</v>
      </c>
      <c r="I24" s="47">
        <v>3372346</v>
      </c>
      <c r="J24" s="47">
        <v>194930</v>
      </c>
      <c r="K24" s="47">
        <v>90916</v>
      </c>
      <c r="L24" s="47">
        <v>180187</v>
      </c>
      <c r="M24" s="47">
        <v>66085</v>
      </c>
      <c r="N24" s="26">
        <v>3343187</v>
      </c>
      <c r="O24" s="26">
        <v>1113233</v>
      </c>
    </row>
    <row r="25" spans="1:15" ht="20.25" customHeight="1">
      <c r="A25" s="27" t="s">
        <v>40</v>
      </c>
      <c r="B25" s="70">
        <v>12</v>
      </c>
      <c r="C25" s="71"/>
      <c r="D25" s="47">
        <v>220</v>
      </c>
      <c r="E25" s="47">
        <v>171</v>
      </c>
      <c r="F25" s="47">
        <v>49</v>
      </c>
      <c r="G25" s="47">
        <v>92287</v>
      </c>
      <c r="H25" s="47">
        <v>142777</v>
      </c>
      <c r="I25" s="47">
        <v>241595</v>
      </c>
      <c r="J25" s="48" t="s">
        <v>89</v>
      </c>
      <c r="K25" s="48" t="s">
        <v>89</v>
      </c>
      <c r="L25" s="48" t="s">
        <v>89</v>
      </c>
      <c r="M25" s="48" t="s">
        <v>89</v>
      </c>
      <c r="N25" s="26">
        <v>253066</v>
      </c>
      <c r="O25" s="26">
        <v>109965</v>
      </c>
    </row>
    <row r="26" spans="1:15" ht="20.25" customHeight="1">
      <c r="A26" s="27" t="s">
        <v>41</v>
      </c>
      <c r="B26" s="70">
        <v>7</v>
      </c>
      <c r="C26" s="71"/>
      <c r="D26" s="47">
        <v>360</v>
      </c>
      <c r="E26" s="47">
        <v>260</v>
      </c>
      <c r="F26" s="47">
        <v>100</v>
      </c>
      <c r="G26" s="47">
        <v>172282</v>
      </c>
      <c r="H26" s="47">
        <v>900704</v>
      </c>
      <c r="I26" s="47">
        <v>1133731</v>
      </c>
      <c r="J26" s="48">
        <v>5709</v>
      </c>
      <c r="K26" s="48">
        <v>43252</v>
      </c>
      <c r="L26" s="48">
        <v>3819</v>
      </c>
      <c r="M26" s="48">
        <v>40543</v>
      </c>
      <c r="N26" s="26">
        <v>1144073</v>
      </c>
      <c r="O26" s="26">
        <v>330430</v>
      </c>
    </row>
    <row r="27" spans="1:15" ht="20.25" customHeight="1">
      <c r="A27" s="27" t="s">
        <v>42</v>
      </c>
      <c r="B27" s="70">
        <v>7</v>
      </c>
      <c r="C27" s="71"/>
      <c r="D27" s="47">
        <v>1097</v>
      </c>
      <c r="E27" s="47">
        <v>859</v>
      </c>
      <c r="F27" s="47">
        <v>238</v>
      </c>
      <c r="G27" s="47">
        <v>426910</v>
      </c>
      <c r="H27" s="47">
        <v>802355</v>
      </c>
      <c r="I27" s="47">
        <v>1342962</v>
      </c>
      <c r="J27" s="48">
        <v>88020</v>
      </c>
      <c r="K27" s="48">
        <v>209163</v>
      </c>
      <c r="L27" s="48">
        <v>101373</v>
      </c>
      <c r="M27" s="48">
        <v>213525</v>
      </c>
      <c r="N27" s="26">
        <v>1385252</v>
      </c>
      <c r="O27" s="26">
        <v>587880</v>
      </c>
    </row>
    <row r="28" spans="1:15" ht="20.25" customHeight="1">
      <c r="A28" s="27" t="s">
        <v>43</v>
      </c>
      <c r="B28" s="70">
        <v>13</v>
      </c>
      <c r="C28" s="71"/>
      <c r="D28" s="47">
        <v>619</v>
      </c>
      <c r="E28" s="47">
        <v>465</v>
      </c>
      <c r="F28" s="47">
        <v>154</v>
      </c>
      <c r="G28" s="47">
        <v>313443</v>
      </c>
      <c r="H28" s="47">
        <v>1055492</v>
      </c>
      <c r="I28" s="47">
        <v>1487232</v>
      </c>
      <c r="J28" s="47">
        <v>3013</v>
      </c>
      <c r="K28" s="47">
        <v>102176</v>
      </c>
      <c r="L28" s="47">
        <v>4482</v>
      </c>
      <c r="M28" s="47">
        <v>89550</v>
      </c>
      <c r="N28" s="26">
        <v>1489448</v>
      </c>
      <c r="O28" s="26">
        <v>376554</v>
      </c>
    </row>
    <row r="29" spans="1:15" ht="20.25" customHeight="1">
      <c r="A29" s="27" t="s">
        <v>44</v>
      </c>
      <c r="B29" s="70">
        <v>1</v>
      </c>
      <c r="C29" s="71"/>
      <c r="D29" s="47">
        <v>17</v>
      </c>
      <c r="E29" s="47">
        <v>14</v>
      </c>
      <c r="F29" s="47">
        <v>3</v>
      </c>
      <c r="G29" s="48" t="s">
        <v>89</v>
      </c>
      <c r="H29" s="48" t="s">
        <v>89</v>
      </c>
      <c r="I29" s="47" t="s">
        <v>89</v>
      </c>
      <c r="J29" s="48" t="s">
        <v>86</v>
      </c>
      <c r="K29" s="48" t="s">
        <v>86</v>
      </c>
      <c r="L29" s="48" t="s">
        <v>86</v>
      </c>
      <c r="M29" s="48" t="s">
        <v>86</v>
      </c>
      <c r="N29" s="45" t="s">
        <v>89</v>
      </c>
      <c r="O29" s="45" t="s">
        <v>89</v>
      </c>
    </row>
    <row r="30" spans="1:15" ht="20.25" customHeight="1">
      <c r="A30" s="27" t="s">
        <v>45</v>
      </c>
      <c r="B30" s="70">
        <v>13</v>
      </c>
      <c r="C30" s="71"/>
      <c r="D30" s="47">
        <v>5975</v>
      </c>
      <c r="E30" s="47">
        <v>5529</v>
      </c>
      <c r="F30" s="47">
        <v>446</v>
      </c>
      <c r="G30" s="47">
        <v>3566773</v>
      </c>
      <c r="H30" s="47">
        <v>58615918</v>
      </c>
      <c r="I30" s="48">
        <v>69236818</v>
      </c>
      <c r="J30" s="47">
        <v>2933123</v>
      </c>
      <c r="K30" s="47">
        <v>316078</v>
      </c>
      <c r="L30" s="47">
        <v>2022451</v>
      </c>
      <c r="M30" s="47">
        <v>237532</v>
      </c>
      <c r="N30" s="26">
        <v>68276574</v>
      </c>
      <c r="O30" s="26">
        <v>8054247</v>
      </c>
    </row>
    <row r="31" spans="1:15" ht="20.25" customHeight="1" thickBot="1">
      <c r="A31" s="31" t="s">
        <v>46</v>
      </c>
      <c r="B31" s="74">
        <v>17</v>
      </c>
      <c r="C31" s="75"/>
      <c r="D31" s="49">
        <v>714</v>
      </c>
      <c r="E31" s="49">
        <v>509</v>
      </c>
      <c r="F31" s="49">
        <v>205</v>
      </c>
      <c r="G31" s="49">
        <v>272607</v>
      </c>
      <c r="H31" s="49">
        <v>730580</v>
      </c>
      <c r="I31" s="49">
        <v>1107535</v>
      </c>
      <c r="J31" s="49">
        <v>27563</v>
      </c>
      <c r="K31" s="49">
        <v>105957</v>
      </c>
      <c r="L31" s="49">
        <v>28688</v>
      </c>
      <c r="M31" s="49">
        <v>97290</v>
      </c>
      <c r="N31" s="33">
        <v>1138802</v>
      </c>
      <c r="O31" s="33">
        <v>369878</v>
      </c>
    </row>
    <row r="32" spans="1:15" ht="16.5" customHeight="1">
      <c r="A32" s="72" t="s">
        <v>47</v>
      </c>
      <c r="B32" s="72"/>
      <c r="C32" s="72"/>
      <c r="D32" s="72"/>
      <c r="E32" s="72"/>
      <c r="F32" s="72"/>
      <c r="G32" s="73"/>
      <c r="H32" s="73"/>
      <c r="I32" s="13"/>
      <c r="J32" s="11"/>
      <c r="K32" s="11"/>
      <c r="L32" s="11"/>
      <c r="M32" s="11"/>
      <c r="N32" s="12"/>
      <c r="O32" s="12"/>
    </row>
    <row r="33" spans="1:15" ht="16.5" customHeight="1">
      <c r="A33" s="18" t="s">
        <v>79</v>
      </c>
      <c r="B33" s="18"/>
      <c r="C33" s="18"/>
      <c r="D33" s="18"/>
      <c r="E33" s="18"/>
      <c r="F33" s="18"/>
      <c r="G33" s="18"/>
      <c r="H33" s="18"/>
      <c r="I33" s="5"/>
      <c r="J33" s="5"/>
      <c r="K33" s="5"/>
      <c r="L33" s="5"/>
      <c r="M33" s="5"/>
      <c r="N33" s="5"/>
      <c r="O33" s="5"/>
    </row>
    <row r="34" spans="1:15" ht="16.5" customHeight="1">
      <c r="A34" s="18" t="s">
        <v>84</v>
      </c>
      <c r="B34" s="18"/>
      <c r="C34" s="18"/>
      <c r="D34" s="18"/>
      <c r="E34" s="18"/>
      <c r="F34" s="18"/>
      <c r="G34" s="18"/>
      <c r="H34" s="18"/>
      <c r="I34" s="5"/>
      <c r="J34" s="5"/>
      <c r="K34" s="6"/>
      <c r="L34" s="5"/>
      <c r="M34" s="5"/>
      <c r="N34" s="5"/>
      <c r="O34" s="5"/>
    </row>
    <row r="35" spans="1:8" ht="16.5" customHeight="1">
      <c r="A35" s="29"/>
      <c r="B35" s="29"/>
      <c r="C35" s="29"/>
      <c r="D35" s="29"/>
      <c r="E35" s="29"/>
      <c r="F35" s="29"/>
      <c r="G35" s="29"/>
      <c r="H35" s="29"/>
    </row>
    <row r="36" spans="1:8" s="8" customFormat="1" ht="16.5" customHeight="1">
      <c r="A36" s="18"/>
      <c r="B36" s="18"/>
      <c r="C36" s="18"/>
      <c r="D36" s="18"/>
      <c r="E36" s="18"/>
      <c r="F36" s="18"/>
      <c r="G36" s="18"/>
      <c r="H36" s="18"/>
    </row>
    <row r="37" spans="2:8" s="8" customFormat="1" ht="16.5" customHeight="1">
      <c r="B37" s="18"/>
      <c r="C37" s="18"/>
      <c r="D37" s="18"/>
      <c r="E37" s="18"/>
      <c r="F37" s="18"/>
      <c r="G37" s="18"/>
      <c r="H37" s="18"/>
    </row>
    <row r="38" ht="19.5" customHeight="1"/>
  </sheetData>
  <sheetProtection/>
  <mergeCells count="38">
    <mergeCell ref="I4:I5"/>
    <mergeCell ref="J4:K4"/>
    <mergeCell ref="L4:M4"/>
    <mergeCell ref="N4:N5"/>
    <mergeCell ref="O4:O5"/>
    <mergeCell ref="B6:C6"/>
    <mergeCell ref="A1:H2"/>
    <mergeCell ref="G4:G5"/>
    <mergeCell ref="H4:H5"/>
    <mergeCell ref="D4:F4"/>
    <mergeCell ref="A4:A5"/>
    <mergeCell ref="B4:C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32:H32"/>
    <mergeCell ref="B26:C26"/>
    <mergeCell ref="B27:C27"/>
    <mergeCell ref="B28:C28"/>
    <mergeCell ref="B29:C29"/>
    <mergeCell ref="B30:C30"/>
    <mergeCell ref="B31:C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3"/>
  <sheetViews>
    <sheetView showGridLines="0" tabSelected="1" zoomScalePageLayoutView="0" workbookViewId="0" topLeftCell="A1">
      <selection activeCell="P9" sqref="P9"/>
    </sheetView>
  </sheetViews>
  <sheetFormatPr defaultColWidth="9.00390625" defaultRowHeight="13.5"/>
  <cols>
    <col min="1" max="1" width="3.875" style="15" customWidth="1"/>
    <col min="2" max="2" width="3.00390625" style="15" customWidth="1"/>
    <col min="3" max="5" width="5.125" style="19" customWidth="1"/>
    <col min="6" max="8" width="7.625" style="19" customWidth="1"/>
    <col min="9" max="11" width="12.625" style="19" customWidth="1"/>
    <col min="12" max="16384" width="9.00390625" style="15" customWidth="1"/>
  </cols>
  <sheetData>
    <row r="1" spans="1:11" ht="15" customHeight="1">
      <c r="A1" s="113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4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2"/>
      <c r="M2" s="2"/>
      <c r="N2" s="17"/>
    </row>
    <row r="3" spans="1:14" ht="14.25" customHeight="1" thickBot="1">
      <c r="A3" s="18"/>
      <c r="B3" s="18"/>
      <c r="C3" s="7"/>
      <c r="D3" s="7"/>
      <c r="E3" s="7"/>
      <c r="F3" s="7"/>
      <c r="G3" s="7"/>
      <c r="H3" s="7"/>
      <c r="I3" s="7"/>
      <c r="J3" s="7"/>
      <c r="K3" s="21" t="s">
        <v>94</v>
      </c>
      <c r="L3" s="2"/>
      <c r="M3" s="2"/>
      <c r="N3" s="17"/>
    </row>
    <row r="4" spans="1:11" ht="18" customHeight="1">
      <c r="A4" s="110" t="s">
        <v>6</v>
      </c>
      <c r="B4" s="111"/>
      <c r="C4" s="104" t="s">
        <v>9</v>
      </c>
      <c r="D4" s="105"/>
      <c r="E4" s="106"/>
      <c r="F4" s="107" t="s">
        <v>3</v>
      </c>
      <c r="G4" s="108"/>
      <c r="H4" s="109"/>
      <c r="I4" s="22" t="s">
        <v>19</v>
      </c>
      <c r="J4" s="44" t="s">
        <v>21</v>
      </c>
      <c r="K4" s="23" t="s">
        <v>23</v>
      </c>
    </row>
    <row r="5" spans="1:11" ht="21" customHeight="1">
      <c r="A5" s="112"/>
      <c r="B5" s="112"/>
      <c r="C5" s="9" t="s">
        <v>8</v>
      </c>
      <c r="D5" s="43" t="s">
        <v>16</v>
      </c>
      <c r="E5" s="43" t="s">
        <v>17</v>
      </c>
      <c r="F5" s="9" t="s">
        <v>8</v>
      </c>
      <c r="G5" s="9" t="s">
        <v>1</v>
      </c>
      <c r="H5" s="9" t="s">
        <v>2</v>
      </c>
      <c r="I5" s="10" t="s">
        <v>20</v>
      </c>
      <c r="J5" s="20" t="s">
        <v>22</v>
      </c>
      <c r="K5" s="14" t="s">
        <v>20</v>
      </c>
    </row>
    <row r="6" spans="1:11" ht="21.75" customHeight="1">
      <c r="A6" s="6" t="s">
        <v>24</v>
      </c>
      <c r="B6" s="16" t="s">
        <v>52</v>
      </c>
      <c r="C6" s="36">
        <v>339</v>
      </c>
      <c r="D6" s="37">
        <v>75</v>
      </c>
      <c r="E6" s="37">
        <v>264</v>
      </c>
      <c r="F6" s="37">
        <v>22808</v>
      </c>
      <c r="G6" s="37">
        <v>17685</v>
      </c>
      <c r="H6" s="37">
        <v>5123</v>
      </c>
      <c r="I6" s="37">
        <v>10234269</v>
      </c>
      <c r="J6" s="37">
        <v>99175703</v>
      </c>
      <c r="K6" s="37">
        <v>125862053</v>
      </c>
    </row>
    <row r="7" spans="1:11" ht="21.75" customHeight="1">
      <c r="A7" s="6"/>
      <c r="B7" s="38" t="s">
        <v>53</v>
      </c>
      <c r="C7" s="39">
        <v>348</v>
      </c>
      <c r="D7" s="37">
        <v>78</v>
      </c>
      <c r="E7" s="37">
        <v>270</v>
      </c>
      <c r="F7" s="37">
        <v>22938</v>
      </c>
      <c r="G7" s="37">
        <v>17784</v>
      </c>
      <c r="H7" s="37">
        <v>5154</v>
      </c>
      <c r="I7" s="37">
        <v>11070161</v>
      </c>
      <c r="J7" s="37">
        <v>104434990</v>
      </c>
      <c r="K7" s="37">
        <v>133894122</v>
      </c>
    </row>
    <row r="8" spans="1:11" ht="21.75" customHeight="1">
      <c r="A8" s="6"/>
      <c r="B8" s="38" t="s">
        <v>54</v>
      </c>
      <c r="C8" s="39">
        <v>335</v>
      </c>
      <c r="D8" s="37">
        <v>78</v>
      </c>
      <c r="E8" s="37">
        <v>257</v>
      </c>
      <c r="F8" s="37">
        <v>23320</v>
      </c>
      <c r="G8" s="37">
        <v>18211</v>
      </c>
      <c r="H8" s="37">
        <v>5109</v>
      </c>
      <c r="I8" s="37">
        <v>10598356</v>
      </c>
      <c r="J8" s="37">
        <v>110840402</v>
      </c>
      <c r="K8" s="37">
        <v>142445148</v>
      </c>
    </row>
    <row r="9" spans="1:11" ht="21.75" customHeight="1">
      <c r="A9" s="6"/>
      <c r="B9" s="38" t="s">
        <v>55</v>
      </c>
      <c r="C9" s="39">
        <v>323</v>
      </c>
      <c r="D9" s="37">
        <v>74</v>
      </c>
      <c r="E9" s="37">
        <v>249</v>
      </c>
      <c r="F9" s="37">
        <v>21812</v>
      </c>
      <c r="G9" s="37">
        <v>17011</v>
      </c>
      <c r="H9" s="37">
        <v>4801</v>
      </c>
      <c r="I9" s="37">
        <v>10871512</v>
      </c>
      <c r="J9" s="37">
        <v>109517994</v>
      </c>
      <c r="K9" s="37">
        <v>168938899</v>
      </c>
    </row>
    <row r="10" spans="1:11" ht="21.75" customHeight="1">
      <c r="A10" s="6"/>
      <c r="B10" s="38" t="s">
        <v>56</v>
      </c>
      <c r="C10" s="39">
        <v>315</v>
      </c>
      <c r="D10" s="37">
        <v>72</v>
      </c>
      <c r="E10" s="37">
        <v>243</v>
      </c>
      <c r="F10" s="37">
        <v>21845</v>
      </c>
      <c r="G10" s="37">
        <v>16947</v>
      </c>
      <c r="H10" s="37">
        <v>4898</v>
      </c>
      <c r="I10" s="37">
        <v>11033466</v>
      </c>
      <c r="J10" s="37">
        <v>86285447</v>
      </c>
      <c r="K10" s="37">
        <v>141421402</v>
      </c>
    </row>
    <row r="11" spans="1:11" ht="21.75" customHeight="1">
      <c r="A11" s="6"/>
      <c r="B11" s="38" t="s">
        <v>57</v>
      </c>
      <c r="C11" s="39">
        <v>261</v>
      </c>
      <c r="D11" s="37">
        <v>71</v>
      </c>
      <c r="E11" s="37">
        <v>190</v>
      </c>
      <c r="F11" s="37">
        <v>20426</v>
      </c>
      <c r="G11" s="37">
        <v>16133</v>
      </c>
      <c r="H11" s="37">
        <v>4293</v>
      </c>
      <c r="I11" s="37">
        <v>10541740</v>
      </c>
      <c r="J11" s="37">
        <v>77920662</v>
      </c>
      <c r="K11" s="37">
        <v>107080037</v>
      </c>
    </row>
    <row r="12" spans="1:11" ht="21.75" customHeight="1">
      <c r="A12" s="6"/>
      <c r="B12" s="38" t="s">
        <v>58</v>
      </c>
      <c r="C12" s="39">
        <v>290</v>
      </c>
      <c r="D12" s="37">
        <v>71</v>
      </c>
      <c r="E12" s="37">
        <v>219</v>
      </c>
      <c r="F12" s="37">
        <v>19921</v>
      </c>
      <c r="G12" s="37">
        <v>15618</v>
      </c>
      <c r="H12" s="37">
        <v>4303</v>
      </c>
      <c r="I12" s="37">
        <v>10601156</v>
      </c>
      <c r="J12" s="37">
        <v>80114546</v>
      </c>
      <c r="K12" s="37">
        <v>107201924</v>
      </c>
    </row>
    <row r="13" spans="1:11" ht="21.75" customHeight="1">
      <c r="A13" s="6"/>
      <c r="B13" s="38" t="s">
        <v>59</v>
      </c>
      <c r="C13" s="39">
        <v>264</v>
      </c>
      <c r="D13" s="37">
        <v>68</v>
      </c>
      <c r="E13" s="37">
        <v>196</v>
      </c>
      <c r="F13" s="37">
        <v>18619</v>
      </c>
      <c r="G13" s="37">
        <v>14632</v>
      </c>
      <c r="H13" s="37">
        <v>3987</v>
      </c>
      <c r="I13" s="37">
        <v>10542292</v>
      </c>
      <c r="J13" s="37">
        <v>81627866</v>
      </c>
      <c r="K13" s="37">
        <v>110748354</v>
      </c>
    </row>
    <row r="14" spans="1:11" ht="21.75" customHeight="1">
      <c r="A14" s="6"/>
      <c r="B14" s="38" t="s">
        <v>60</v>
      </c>
      <c r="C14" s="39">
        <v>259</v>
      </c>
      <c r="D14" s="37">
        <v>71</v>
      </c>
      <c r="E14" s="37">
        <v>188</v>
      </c>
      <c r="F14" s="37">
        <v>20736</v>
      </c>
      <c r="G14" s="37">
        <v>16749</v>
      </c>
      <c r="H14" s="37">
        <v>3987</v>
      </c>
      <c r="I14" s="37">
        <v>11011522</v>
      </c>
      <c r="J14" s="37">
        <v>94980009</v>
      </c>
      <c r="K14" s="37">
        <v>122857961</v>
      </c>
    </row>
    <row r="15" spans="1:11" ht="21.75" customHeight="1">
      <c r="A15" s="6"/>
      <c r="B15" s="38" t="s">
        <v>61</v>
      </c>
      <c r="C15" s="39">
        <v>271</v>
      </c>
      <c r="D15" s="37">
        <v>69</v>
      </c>
      <c r="E15" s="37">
        <v>202</v>
      </c>
      <c r="F15" s="37">
        <v>19944</v>
      </c>
      <c r="G15" s="37">
        <v>16022</v>
      </c>
      <c r="H15" s="37">
        <v>3922</v>
      </c>
      <c r="I15" s="37">
        <v>11138746</v>
      </c>
      <c r="J15" s="37">
        <v>96883491</v>
      </c>
      <c r="K15" s="37">
        <v>122259222</v>
      </c>
    </row>
    <row r="16" spans="1:11" ht="21.75" customHeight="1">
      <c r="A16" s="6"/>
      <c r="B16" s="38" t="s">
        <v>62</v>
      </c>
      <c r="C16" s="39">
        <v>244</v>
      </c>
      <c r="D16" s="37">
        <v>67</v>
      </c>
      <c r="E16" s="37">
        <v>177</v>
      </c>
      <c r="F16" s="37">
        <v>19141</v>
      </c>
      <c r="G16" s="37">
        <v>15406</v>
      </c>
      <c r="H16" s="37">
        <v>3735</v>
      </c>
      <c r="I16" s="37">
        <v>10835001</v>
      </c>
      <c r="J16" s="37">
        <v>95261436</v>
      </c>
      <c r="K16" s="37">
        <v>120015272</v>
      </c>
    </row>
    <row r="17" spans="1:11" ht="21.75" customHeight="1">
      <c r="A17" s="6"/>
      <c r="B17" s="38" t="s">
        <v>63</v>
      </c>
      <c r="C17" s="39">
        <v>256</v>
      </c>
      <c r="D17" s="37">
        <v>69</v>
      </c>
      <c r="E17" s="37">
        <v>187</v>
      </c>
      <c r="F17" s="37">
        <v>20329</v>
      </c>
      <c r="G17" s="37">
        <v>16570</v>
      </c>
      <c r="H17" s="37">
        <v>3759</v>
      </c>
      <c r="I17" s="37">
        <v>12511854</v>
      </c>
      <c r="J17" s="37">
        <v>102112060</v>
      </c>
      <c r="K17" s="37">
        <v>125237267</v>
      </c>
    </row>
    <row r="18" spans="1:11" ht="21.75" customHeight="1">
      <c r="A18" s="6"/>
      <c r="B18" s="38" t="s">
        <v>64</v>
      </c>
      <c r="C18" s="39">
        <v>241</v>
      </c>
      <c r="D18" s="37">
        <v>67</v>
      </c>
      <c r="E18" s="37">
        <v>174</v>
      </c>
      <c r="F18" s="37">
        <v>20021</v>
      </c>
      <c r="G18" s="37">
        <v>15925</v>
      </c>
      <c r="H18" s="37">
        <v>4096</v>
      </c>
      <c r="I18" s="37">
        <v>12764355</v>
      </c>
      <c r="J18" s="37">
        <v>107025908</v>
      </c>
      <c r="K18" s="37">
        <v>126855502</v>
      </c>
    </row>
    <row r="19" spans="1:11" ht="21.75" customHeight="1">
      <c r="A19" s="6"/>
      <c r="B19" s="38" t="s">
        <v>65</v>
      </c>
      <c r="C19" s="39">
        <v>231</v>
      </c>
      <c r="D19" s="37">
        <v>68</v>
      </c>
      <c r="E19" s="37">
        <v>163</v>
      </c>
      <c r="F19" s="37">
        <v>21103</v>
      </c>
      <c r="G19" s="37">
        <v>17113</v>
      </c>
      <c r="H19" s="37">
        <v>3990</v>
      </c>
      <c r="I19" s="37">
        <v>13007135</v>
      </c>
      <c r="J19" s="37">
        <v>115843878</v>
      </c>
      <c r="K19" s="37">
        <v>137579265</v>
      </c>
    </row>
    <row r="20" spans="1:11" ht="21.75" customHeight="1">
      <c r="A20" s="6"/>
      <c r="B20" s="38" t="s">
        <v>66</v>
      </c>
      <c r="C20" s="39">
        <v>236</v>
      </c>
      <c r="D20" s="37">
        <v>65</v>
      </c>
      <c r="E20" s="37">
        <v>171</v>
      </c>
      <c r="F20" s="37">
        <v>20820</v>
      </c>
      <c r="G20" s="37">
        <v>16805</v>
      </c>
      <c r="H20" s="37">
        <v>4015</v>
      </c>
      <c r="I20" s="37">
        <v>12752877</v>
      </c>
      <c r="J20" s="37">
        <v>107540908</v>
      </c>
      <c r="K20" s="37">
        <v>127850476</v>
      </c>
    </row>
    <row r="21" spans="1:11" ht="21.75" customHeight="1">
      <c r="A21" s="6"/>
      <c r="B21" s="38" t="s">
        <v>67</v>
      </c>
      <c r="C21" s="39">
        <v>226</v>
      </c>
      <c r="D21" s="37">
        <v>65</v>
      </c>
      <c r="E21" s="37">
        <v>161</v>
      </c>
      <c r="F21" s="37">
        <v>21208</v>
      </c>
      <c r="G21" s="37">
        <v>17154</v>
      </c>
      <c r="H21" s="37">
        <v>4054</v>
      </c>
      <c r="I21" s="37">
        <v>13012362</v>
      </c>
      <c r="J21" s="37">
        <v>120658305</v>
      </c>
      <c r="K21" s="37">
        <v>140458944</v>
      </c>
    </row>
    <row r="22" spans="1:11" ht="21.75" customHeight="1">
      <c r="A22" s="6"/>
      <c r="B22" s="38" t="s">
        <v>68</v>
      </c>
      <c r="C22" s="39">
        <v>240</v>
      </c>
      <c r="D22" s="37">
        <v>64</v>
      </c>
      <c r="E22" s="37">
        <v>176</v>
      </c>
      <c r="F22" s="37">
        <v>18422</v>
      </c>
      <c r="G22" s="37">
        <v>14382</v>
      </c>
      <c r="H22" s="37">
        <v>4040</v>
      </c>
      <c r="I22" s="37">
        <v>9042732</v>
      </c>
      <c r="J22" s="37">
        <v>118532124</v>
      </c>
      <c r="K22" s="37">
        <v>136791483</v>
      </c>
    </row>
    <row r="23" spans="1:11" ht="21.75" customHeight="1">
      <c r="A23" s="6"/>
      <c r="B23" s="38" t="s">
        <v>69</v>
      </c>
      <c r="C23" s="39">
        <v>206</v>
      </c>
      <c r="D23" s="37">
        <v>63</v>
      </c>
      <c r="E23" s="37">
        <v>143</v>
      </c>
      <c r="F23" s="37">
        <v>18780</v>
      </c>
      <c r="G23" s="37">
        <v>14662</v>
      </c>
      <c r="H23" s="37">
        <v>4118</v>
      </c>
      <c r="I23" s="37">
        <v>9164796</v>
      </c>
      <c r="J23" s="37">
        <v>120874536</v>
      </c>
      <c r="K23" s="37">
        <v>139437635</v>
      </c>
    </row>
    <row r="24" spans="1:11" ht="21.75" customHeight="1">
      <c r="A24" s="6"/>
      <c r="B24" s="38" t="s">
        <v>70</v>
      </c>
      <c r="C24" s="39">
        <v>219</v>
      </c>
      <c r="D24" s="37">
        <v>65</v>
      </c>
      <c r="E24" s="37">
        <v>154</v>
      </c>
      <c r="F24" s="37">
        <v>19299</v>
      </c>
      <c r="G24" s="37">
        <v>14976</v>
      </c>
      <c r="H24" s="37">
        <v>4323</v>
      </c>
      <c r="I24" s="37">
        <v>10044504</v>
      </c>
      <c r="J24" s="37">
        <v>138170461</v>
      </c>
      <c r="K24" s="37">
        <v>150402296</v>
      </c>
    </row>
    <row r="25" spans="1:11" ht="21.75" customHeight="1">
      <c r="A25" s="6"/>
      <c r="B25" s="38" t="s">
        <v>71</v>
      </c>
      <c r="C25" s="39">
        <v>233</v>
      </c>
      <c r="D25" s="37">
        <v>67</v>
      </c>
      <c r="E25" s="37">
        <v>166</v>
      </c>
      <c r="F25" s="37">
        <v>19343</v>
      </c>
      <c r="G25" s="37">
        <v>15145</v>
      </c>
      <c r="H25" s="37">
        <v>4198</v>
      </c>
      <c r="I25" s="37">
        <v>10429417</v>
      </c>
      <c r="J25" s="37">
        <v>135902676</v>
      </c>
      <c r="K25" s="37">
        <v>148681865</v>
      </c>
    </row>
    <row r="26" spans="1:11" ht="21.75" customHeight="1">
      <c r="A26" s="6"/>
      <c r="B26" s="38" t="s">
        <v>72</v>
      </c>
      <c r="C26" s="39">
        <v>209</v>
      </c>
      <c r="D26" s="37">
        <v>61</v>
      </c>
      <c r="E26" s="37">
        <v>148</v>
      </c>
      <c r="F26" s="37">
        <v>16756</v>
      </c>
      <c r="G26" s="37">
        <v>13013</v>
      </c>
      <c r="H26" s="37">
        <v>3743</v>
      </c>
      <c r="I26" s="37">
        <v>8581527</v>
      </c>
      <c r="J26" s="37">
        <v>76937843</v>
      </c>
      <c r="K26" s="37">
        <v>107475226</v>
      </c>
    </row>
    <row r="27" spans="1:11" ht="21.75" customHeight="1">
      <c r="A27" s="6"/>
      <c r="B27" s="38" t="s">
        <v>76</v>
      </c>
      <c r="C27" s="39">
        <v>192</v>
      </c>
      <c r="D27" s="37">
        <v>62</v>
      </c>
      <c r="E27" s="37">
        <v>130</v>
      </c>
      <c r="F27" s="37">
        <v>17354</v>
      </c>
      <c r="G27" s="37">
        <v>13263</v>
      </c>
      <c r="H27" s="37">
        <v>4091</v>
      </c>
      <c r="I27" s="37">
        <v>7723946</v>
      </c>
      <c r="J27" s="37">
        <v>105687476</v>
      </c>
      <c r="K27" s="37">
        <v>120057484</v>
      </c>
    </row>
    <row r="28" spans="1:11" ht="21.75" customHeight="1">
      <c r="A28" s="6"/>
      <c r="B28" s="38" t="s">
        <v>77</v>
      </c>
      <c r="C28" s="39">
        <v>202</v>
      </c>
      <c r="D28" s="37">
        <v>61</v>
      </c>
      <c r="E28" s="37">
        <v>141</v>
      </c>
      <c r="F28" s="37">
        <v>15807</v>
      </c>
      <c r="G28" s="37">
        <v>12371</v>
      </c>
      <c r="H28" s="37">
        <v>3436</v>
      </c>
      <c r="I28" s="37">
        <v>9168767</v>
      </c>
      <c r="J28" s="37">
        <v>77638111</v>
      </c>
      <c r="K28" s="37">
        <v>92599426</v>
      </c>
    </row>
    <row r="29" spans="1:11" ht="21.75" customHeight="1">
      <c r="A29" s="6"/>
      <c r="B29" s="46" t="s">
        <v>78</v>
      </c>
      <c r="C29" s="39">
        <v>183</v>
      </c>
      <c r="D29" s="37">
        <v>65</v>
      </c>
      <c r="E29" s="37">
        <v>118</v>
      </c>
      <c r="F29" s="37">
        <v>17697</v>
      </c>
      <c r="G29" s="37">
        <v>13588</v>
      </c>
      <c r="H29" s="37">
        <v>4109</v>
      </c>
      <c r="I29" s="37">
        <v>9116045</v>
      </c>
      <c r="J29" s="37">
        <v>90972729</v>
      </c>
      <c r="K29" s="37">
        <v>107388663</v>
      </c>
    </row>
    <row r="30" spans="1:11" ht="21.75" customHeight="1">
      <c r="A30" s="6"/>
      <c r="B30" s="46" t="s">
        <v>80</v>
      </c>
      <c r="C30" s="39">
        <v>178</v>
      </c>
      <c r="D30" s="37">
        <v>67</v>
      </c>
      <c r="E30" s="37">
        <f>C30-D30</f>
        <v>111</v>
      </c>
      <c r="F30" s="37">
        <v>16200</v>
      </c>
      <c r="G30" s="37">
        <v>12237</v>
      </c>
      <c r="H30" s="37">
        <v>3963</v>
      </c>
      <c r="I30" s="37">
        <v>7963696</v>
      </c>
      <c r="J30" s="37">
        <v>69132632</v>
      </c>
      <c r="K30" s="37">
        <v>86724645</v>
      </c>
    </row>
    <row r="31" spans="1:11" ht="21.75" customHeight="1">
      <c r="A31" s="6"/>
      <c r="B31" s="46" t="s">
        <v>85</v>
      </c>
      <c r="C31" s="39">
        <v>175</v>
      </c>
      <c r="D31" s="37">
        <v>65</v>
      </c>
      <c r="E31" s="37">
        <v>110</v>
      </c>
      <c r="F31" s="37">
        <v>16213</v>
      </c>
      <c r="G31" s="37">
        <v>12137</v>
      </c>
      <c r="H31" s="37">
        <v>4076</v>
      </c>
      <c r="I31" s="37">
        <v>7921719</v>
      </c>
      <c r="J31" s="37">
        <v>73151086</v>
      </c>
      <c r="K31" s="37">
        <v>93434443</v>
      </c>
    </row>
    <row r="32" spans="1:11" ht="21.75" customHeight="1" thickBot="1">
      <c r="A32" s="32"/>
      <c r="B32" s="40" t="s">
        <v>95</v>
      </c>
      <c r="C32" s="41">
        <v>172</v>
      </c>
      <c r="D32" s="42">
        <v>68</v>
      </c>
      <c r="E32" s="42">
        <v>104</v>
      </c>
      <c r="F32" s="42" t="s">
        <v>91</v>
      </c>
      <c r="G32" s="42" t="s">
        <v>92</v>
      </c>
      <c r="H32" s="42" t="s">
        <v>93</v>
      </c>
      <c r="I32" s="42">
        <v>8062002</v>
      </c>
      <c r="J32" s="42">
        <v>79250405</v>
      </c>
      <c r="K32" s="42">
        <v>103681283</v>
      </c>
    </row>
    <row r="33" spans="1:6" ht="18.75" customHeight="1">
      <c r="A33" s="73" t="s">
        <v>18</v>
      </c>
      <c r="B33" s="73"/>
      <c r="C33" s="73"/>
      <c r="D33" s="73"/>
      <c r="E33" s="73"/>
      <c r="F33" s="73"/>
    </row>
    <row r="34" ht="27.75" customHeight="1"/>
  </sheetData>
  <sheetProtection/>
  <mergeCells count="5">
    <mergeCell ref="A33:F33"/>
    <mergeCell ref="C4:E4"/>
    <mergeCell ref="F4:H4"/>
    <mergeCell ref="A4:B5"/>
    <mergeCell ref="A1:K2"/>
  </mergeCells>
  <printOptions/>
  <pageMargins left="0.4724409448818898" right="0.3937007874015748" top="0.7874015748031497" bottom="0.1968503937007874" header="0.5118110236220472" footer="0.5118110236220472"/>
  <pageSetup horizontalDpi="600" verticalDpi="600" orientation="portrait" paperSize="9" r:id="rId1"/>
  <ignoredErrors>
    <ignoredError sqref="B7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Windows ユーザー</cp:lastModifiedBy>
  <cp:lastPrinted>2019-04-18T04:58:03Z</cp:lastPrinted>
  <dcterms:created xsi:type="dcterms:W3CDTF">2002-01-15T00:58:41Z</dcterms:created>
  <dcterms:modified xsi:type="dcterms:W3CDTF">2019-04-18T05:02:41Z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