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240" windowHeight="3615" activeTab="0"/>
  </bookViews>
  <sheets>
    <sheet name="目次" sheetId="1" r:id="rId1"/>
    <sheet name="①産業中分類別事業所数" sheetId="2" r:id="rId2"/>
    <sheet name="②事業所数・製造品出荷額等の推移" sheetId="3" r:id="rId3"/>
  </sheets>
  <definedNames/>
  <calcPr fullCalcOnLoad="1"/>
</workbook>
</file>

<file path=xl/sharedStrings.xml><?xml version="1.0" encoding="utf-8"?>
<sst xmlns="http://schemas.openxmlformats.org/spreadsheetml/2006/main" count="202" uniqueCount="91">
  <si>
    <t>総数</t>
  </si>
  <si>
    <t>男</t>
  </si>
  <si>
    <t>女</t>
  </si>
  <si>
    <t>　従　　業　　者　　数　（人）</t>
  </si>
  <si>
    <t>生　産　額　　　（万円）</t>
  </si>
  <si>
    <t>付加価値額　　（万円）</t>
  </si>
  <si>
    <t>年</t>
  </si>
  <si>
    <t>産業中分類</t>
  </si>
  <si>
    <t>総 数</t>
  </si>
  <si>
    <t>事   業   所   数</t>
  </si>
  <si>
    <t>　　　１　産業中分類別事業所数・従業者数・製造品出荷額等</t>
  </si>
  <si>
    <t>製造品</t>
  </si>
  <si>
    <t>半製品及び
仕掛品</t>
  </si>
  <si>
    <t>事業所数</t>
  </si>
  <si>
    <t>現金給与総額
（万円）</t>
  </si>
  <si>
    <t>原材料使用額等
（万円）</t>
  </si>
  <si>
    <t>３０人     以 上</t>
  </si>
  <si>
    <t>２９人     以 下</t>
  </si>
  <si>
    <t>資料　工業統計調査</t>
  </si>
  <si>
    <t>現金給与総額</t>
  </si>
  <si>
    <t>（万円）</t>
  </si>
  <si>
    <t>原材料使用額等</t>
  </si>
  <si>
    <t>（万円）</t>
  </si>
  <si>
    <t>製造品出荷額等</t>
  </si>
  <si>
    <t>平成</t>
  </si>
  <si>
    <t>１０　飲料・飼料</t>
  </si>
  <si>
    <t>１２　木材・木製品</t>
  </si>
  <si>
    <t>１３　家具・装備品</t>
  </si>
  <si>
    <t>１４　パルプ・紙</t>
  </si>
  <si>
    <t>１１　繊　維</t>
  </si>
  <si>
    <t>１５　印　刷</t>
  </si>
  <si>
    <t>１６　化　学</t>
  </si>
  <si>
    <t>１７　石油・石炭</t>
  </si>
  <si>
    <t>１９　ゴム製品</t>
  </si>
  <si>
    <t>２０　なめし革</t>
  </si>
  <si>
    <t>２１　窯業・土石</t>
  </si>
  <si>
    <t>２２　鉄　鋼</t>
  </si>
  <si>
    <t>２３　非鉄金属</t>
  </si>
  <si>
    <t>２４　金属製品</t>
  </si>
  <si>
    <t>２５　はん用機械</t>
  </si>
  <si>
    <t>２６　生産用機械</t>
  </si>
  <si>
    <t>２７　業務用機械</t>
  </si>
  <si>
    <t>２８　電子部品</t>
  </si>
  <si>
    <t>２９　電気機械</t>
  </si>
  <si>
    <t>３０　情報通信</t>
  </si>
  <si>
    <t>３１　輸送用機械</t>
  </si>
  <si>
    <t>３２　その他の製品</t>
  </si>
  <si>
    <t>資料　工業統計調査　　　　　</t>
  </si>
  <si>
    <t>１８　プラスチック製品</t>
  </si>
  <si>
    <t>０９  食料品</t>
  </si>
  <si>
    <t xml:space="preserve">× </t>
  </si>
  <si>
    <t>総　　　　数</t>
  </si>
  <si>
    <t>製　造　品
出 荷 額 等
（万円）</t>
  </si>
  <si>
    <t xml:space="preserve">元 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</si>
  <si>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</si>
  <si>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</si>
  <si>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</si>
  <si>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</si>
  <si>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</si>
  <si>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</si>
  <si>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</si>
  <si>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</si>
  <si>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１０ </t>
  </si>
  <si>
    <t xml:space="preserve">１１ </t>
  </si>
  <si>
    <t xml:space="preserve">１２ </t>
  </si>
  <si>
    <t xml:space="preserve">１３ </t>
  </si>
  <si>
    <t xml:space="preserve">１４ </t>
  </si>
  <si>
    <t xml:space="preserve">１５ </t>
  </si>
  <si>
    <t xml:space="preserve">１６ </t>
  </si>
  <si>
    <t xml:space="preserve">１７ </t>
  </si>
  <si>
    <t xml:space="preserve">１８ </t>
  </si>
  <si>
    <t xml:space="preserve">１９ </t>
  </si>
  <si>
    <t xml:space="preserve">２０ </t>
  </si>
  <si>
    <t xml:space="preserve">２１ </t>
  </si>
  <si>
    <t>　　　　　２　事業所数・従業者数・製造品出荷額等の推移</t>
  </si>
  <si>
    <t>年初在庫額（３０人以上）　　　（万円）</t>
  </si>
  <si>
    <t>年末在庫額（３０人以上）　　　（万円）</t>
  </si>
  <si>
    <t>各年１２月３１日現在</t>
  </si>
  <si>
    <t xml:space="preserve">２２ </t>
  </si>
  <si>
    <t xml:space="preserve">２３ </t>
  </si>
  <si>
    <t xml:space="preserve">２４ </t>
  </si>
  <si>
    <r>
      <rPr>
        <sz val="11"/>
        <rFont val="ＭＳ Ｐゴシック"/>
        <family val="3"/>
      </rPr>
      <t>※</t>
    </r>
    <r>
      <rPr>
        <sz val="11"/>
        <rFont val="HGPｺﾞｼｯｸM"/>
        <family val="3"/>
      </rPr>
      <t>１）従業者３人以下の事業所は除く。</t>
    </r>
  </si>
  <si>
    <t xml:space="preserve">- </t>
  </si>
  <si>
    <t xml:space="preserve">- </t>
  </si>
  <si>
    <t>　　　　　平成２６年１２月３１日現在</t>
  </si>
  <si>
    <t xml:space="preserve">２５ </t>
  </si>
  <si>
    <t xml:space="preserve">２６ </t>
  </si>
  <si>
    <t>５　工業</t>
  </si>
  <si>
    <t>１．産業中分類別事業所数・従業者数・製造品出荷額等</t>
  </si>
  <si>
    <t>２．事業所数・従業者数・製造品出荷額等の推移</t>
  </si>
  <si>
    <t xml:space="preserve"> 　２）従業者２９人以下の事業所については、製造品出荷額等の数値が生産額となる。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</si>
</sst>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-F400]h:mm:ss\ AM/PM"/>
    <numFmt numFmtId="179" formatCode="[DBNum3][$-411]0"/>
    <numFmt numFmtId="180" formatCode="#,##0_ "/>
    <numFmt numFmtId="181" formatCode="#,##0_);[Red]\(#,##0\)"/>
    <numFmt numFmtId="182" formatCode="0_ "/>
    <numFmt numFmtId="183" formatCode="0_);[Red]\(0\)"/>
    <numFmt numFmtId="184" formatCode="0;&quot;△ &quot;0"/>
    <numFmt numFmtId="185" formatCode="#,##0;&quot;△ &quot;#,##0"/>
    <numFmt numFmtId="186" formatCode="#,##0_ ;[Red]\-#,##0\ "/>
    <numFmt numFmtId="187" formatCode="#\ ###\ ###\ ##0"/>
    <numFmt numFmtId="188" formatCode="00"/>
    <numFmt numFmtId="189" formatCode="##\ ###\ ##0;&quot;△&quot;##\ ###\ ##0"/>
    <numFmt numFmtId="190" formatCode="##\ ###\ ##0"/>
    <numFmt numFmtId="191" formatCode="###\ ###\ ##0"/>
    <numFmt numFmtId="192" formatCode="#\ ###\ ###\ ##0;\△#\ ###\ ###\ ##0"/>
    <numFmt numFmtId="193" formatCode="#\ ###\ ###\ ##0;\▲#\ ###\ ###\ ##0"/>
    <numFmt numFmtId="194" formatCode="###\ ###\ ###\ ##0;\▲###\ ###\ ###\ ##0"/>
    <numFmt numFmtId="195" formatCode="000"/>
    <numFmt numFmtId="196" formatCode="0000"/>
    <numFmt numFmtId="197" formatCode="###\ ###\ ###\ ##0;&quot;▲&quot;###\ ###\ ###\ ##0"/>
    <numFmt numFmtId="198" formatCode="##\ ###\ ##0;&quot;▲&quot;##\ ###\ 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22"/>
      <name val="ＭＳ Ｐ明朝"/>
      <family val="1"/>
    </font>
    <font>
      <sz val="22"/>
      <name val="ＭＳ Ｐ明朝"/>
      <family val="1"/>
    </font>
    <font>
      <b/>
      <sz val="18"/>
      <name val="HGPｺﾞｼｯｸM"/>
      <family val="3"/>
    </font>
    <font>
      <b/>
      <sz val="20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b/>
      <sz val="22"/>
      <name val="HGPｺﾞｼｯｸM"/>
      <family val="3"/>
    </font>
    <font>
      <sz val="9"/>
      <name val="HGPｺﾞｼｯｸM"/>
      <family val="3"/>
    </font>
    <font>
      <sz val="10"/>
      <name val="ＭＳ Ｐ明朝"/>
      <family val="1"/>
    </font>
    <font>
      <sz val="8"/>
      <name val="HGPｺﾞｼｯｸM"/>
      <family val="3"/>
    </font>
    <font>
      <sz val="12"/>
      <name val="HGPｺﾞｼｯｸM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42" fillId="0" borderId="0">
      <alignment vertical="center"/>
      <protection/>
    </xf>
    <xf numFmtId="0" fontId="3" fillId="0" borderId="0" applyNumberFormat="0" applyFill="0" applyBorder="0" applyAlignment="0" applyProtection="0"/>
    <xf numFmtId="0" fontId="19" fillId="0" borderId="0">
      <alignment/>
      <protection/>
    </xf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5" fillId="0" borderId="0" xfId="0" applyNumberFormat="1" applyFont="1" applyAlignment="1">
      <alignment vertical="center"/>
    </xf>
    <xf numFmtId="181" fontId="9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181" fontId="14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 wrapText="1"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181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  <xf numFmtId="181" fontId="9" fillId="0" borderId="15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horizontal="left" vertical="center"/>
    </xf>
    <xf numFmtId="181" fontId="9" fillId="0" borderId="0" xfId="0" applyNumberFormat="1" applyFont="1" applyFill="1" applyBorder="1" applyAlignment="1">
      <alignment vertical="center"/>
    </xf>
    <xf numFmtId="181" fontId="9" fillId="0" borderId="16" xfId="0" applyNumberFormat="1" applyFont="1" applyBorder="1" applyAlignment="1">
      <alignment vertical="center" shrinkToFit="1"/>
    </xf>
    <xf numFmtId="181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81" fontId="9" fillId="0" borderId="18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186" fontId="9" fillId="0" borderId="19" xfId="51" applyNumberFormat="1" applyFont="1" applyBorder="1" applyAlignment="1">
      <alignment vertical="center"/>
    </xf>
    <xf numFmtId="186" fontId="9" fillId="0" borderId="0" xfId="51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186" fontId="9" fillId="0" borderId="20" xfId="51" applyNumberFormat="1" applyFont="1" applyBorder="1" applyAlignment="1">
      <alignment vertical="center"/>
    </xf>
    <xf numFmtId="49" fontId="9" fillId="0" borderId="17" xfId="0" applyNumberFormat="1" applyFont="1" applyBorder="1" applyAlignment="1">
      <alignment horizontal="right" vertical="center"/>
    </xf>
    <xf numFmtId="186" fontId="9" fillId="0" borderId="21" xfId="51" applyNumberFormat="1" applyFont="1" applyBorder="1" applyAlignment="1">
      <alignment vertical="center"/>
    </xf>
    <xf numFmtId="186" fontId="9" fillId="0" borderId="18" xfId="51" applyNumberFormat="1" applyFont="1" applyBorder="1" applyAlignment="1">
      <alignment vertical="center"/>
    </xf>
    <xf numFmtId="181" fontId="11" fillId="0" borderId="11" xfId="0" applyNumberFormat="1" applyFont="1" applyBorder="1" applyAlignment="1">
      <alignment horizontal="center" vertical="center" wrapText="1" shrinkToFit="1"/>
    </xf>
    <xf numFmtId="181" fontId="11" fillId="0" borderId="13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 quotePrefix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 quotePrefix="1">
      <alignment horizontal="right" vertical="center"/>
    </xf>
    <xf numFmtId="181" fontId="9" fillId="0" borderId="18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22" fillId="4" borderId="22" xfId="0" applyFont="1" applyFill="1" applyBorder="1" applyAlignment="1">
      <alignment/>
    </xf>
    <xf numFmtId="0" fontId="22" fillId="4" borderId="23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22" fillId="4" borderId="2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26" xfId="0" applyFill="1" applyBorder="1" applyAlignment="1">
      <alignment/>
    </xf>
    <xf numFmtId="0" fontId="22" fillId="4" borderId="27" xfId="0" applyFont="1" applyFill="1" applyBorder="1" applyAlignment="1">
      <alignment/>
    </xf>
    <xf numFmtId="0" fontId="22" fillId="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8" xfId="0" applyFill="1" applyBorder="1" applyAlignment="1">
      <alignment/>
    </xf>
    <xf numFmtId="0" fontId="23" fillId="0" borderId="0" xfId="0" applyFont="1" applyAlignment="1">
      <alignment/>
    </xf>
    <xf numFmtId="181" fontId="9" fillId="0" borderId="20" xfId="0" applyNumberFormat="1" applyFont="1" applyBorder="1" applyAlignment="1">
      <alignment horizontal="right" vertical="center"/>
    </xf>
    <xf numFmtId="181" fontId="9" fillId="0" borderId="21" xfId="0" applyNumberFormat="1" applyFont="1" applyBorder="1" applyAlignment="1">
      <alignment horizontal="right" vertical="center"/>
    </xf>
    <xf numFmtId="181" fontId="9" fillId="0" borderId="20" xfId="0" applyNumberFormat="1" applyFont="1" applyBorder="1" applyAlignment="1" quotePrefix="1">
      <alignment horizontal="right" vertical="center"/>
    </xf>
    <xf numFmtId="181" fontId="9" fillId="0" borderId="19" xfId="0" applyNumberFormat="1" applyFont="1" applyBorder="1" applyAlignment="1">
      <alignment horizontal="right" vertical="center"/>
    </xf>
    <xf numFmtId="0" fontId="24" fillId="4" borderId="0" xfId="43" applyFont="1" applyFill="1" applyBorder="1" applyAlignment="1" applyProtection="1">
      <alignment/>
      <protection/>
    </xf>
    <xf numFmtId="0" fontId="0" fillId="0" borderId="0" xfId="0" applyAlignment="1">
      <alignment/>
    </xf>
    <xf numFmtId="181" fontId="7" fillId="0" borderId="0" xfId="0" applyNumberFormat="1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left" vertical="center"/>
    </xf>
    <xf numFmtId="181" fontId="9" fillId="0" borderId="13" xfId="0" applyNumberFormat="1" applyFont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center" vertical="center" wrapText="1"/>
    </xf>
    <xf numFmtId="181" fontId="9" fillId="0" borderId="29" xfId="0" applyNumberFormat="1" applyFont="1" applyBorder="1" applyAlignment="1">
      <alignment horizontal="center" vertical="center"/>
    </xf>
    <xf numFmtId="181" fontId="9" fillId="0" borderId="30" xfId="0" applyNumberFormat="1" applyFont="1" applyBorder="1" applyAlignment="1">
      <alignment horizontal="center" vertical="center"/>
    </xf>
    <xf numFmtId="181" fontId="9" fillId="0" borderId="31" xfId="0" applyNumberFormat="1" applyFont="1" applyBorder="1" applyAlignment="1">
      <alignment horizontal="center" vertical="center"/>
    </xf>
    <xf numFmtId="181" fontId="9" fillId="0" borderId="32" xfId="0" applyNumberFormat="1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181" fontId="9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81" fontId="9" fillId="0" borderId="23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81" fontId="11" fillId="0" borderId="29" xfId="0" applyNumberFormat="1" applyFont="1" applyBorder="1" applyAlignment="1">
      <alignment horizontal="center" vertical="center"/>
    </xf>
    <xf numFmtId="181" fontId="11" fillId="0" borderId="30" xfId="0" applyNumberFormat="1" applyFont="1" applyBorder="1" applyAlignment="1">
      <alignment horizontal="center" vertical="center"/>
    </xf>
    <xf numFmtId="181" fontId="11" fillId="0" borderId="31" xfId="0" applyNumberFormat="1" applyFont="1" applyBorder="1" applyAlignment="1">
      <alignment horizontal="center" vertical="center"/>
    </xf>
    <xf numFmtId="181" fontId="11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3" xfId="68"/>
    <cellStyle name="標準 3" xfId="69"/>
    <cellStyle name="標準 4" xfId="70"/>
    <cellStyle name="標準 5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"/>
  <sheetViews>
    <sheetView showGridLines="0" tabSelected="1" zoomScalePageLayoutView="0" workbookViewId="0" topLeftCell="A1">
      <selection activeCell="C14" sqref="C14"/>
    </sheetView>
  </sheetViews>
  <sheetFormatPr defaultColWidth="9.00390625" defaultRowHeight="13.5"/>
  <sheetData>
    <row r="2" ht="29.25" thickBot="1">
      <c r="B2" s="66" t="s">
        <v>87</v>
      </c>
    </row>
    <row r="3" spans="2:11" ht="21">
      <c r="B3" s="54"/>
      <c r="C3" s="55"/>
      <c r="D3" s="55"/>
      <c r="E3" s="55"/>
      <c r="F3" s="55"/>
      <c r="G3" s="55"/>
      <c r="H3" s="55"/>
      <c r="I3" s="56"/>
      <c r="J3" s="56"/>
      <c r="K3" s="57"/>
    </row>
    <row r="4" spans="2:11" ht="21">
      <c r="B4" s="58"/>
      <c r="C4" s="71" t="s">
        <v>88</v>
      </c>
      <c r="D4" s="72"/>
      <c r="E4" s="72"/>
      <c r="F4" s="72"/>
      <c r="G4" s="72"/>
      <c r="H4" s="72"/>
      <c r="I4" s="72"/>
      <c r="J4" s="72"/>
      <c r="K4" s="61"/>
    </row>
    <row r="5" spans="2:11" ht="21">
      <c r="B5" s="58"/>
      <c r="C5" s="59"/>
      <c r="D5" s="59"/>
      <c r="E5" s="59"/>
      <c r="F5" s="59"/>
      <c r="G5" s="59"/>
      <c r="H5" s="59"/>
      <c r="I5" s="60"/>
      <c r="J5" s="60"/>
      <c r="K5" s="61"/>
    </row>
    <row r="6" spans="2:11" ht="21">
      <c r="B6" s="58"/>
      <c r="C6" s="71" t="s">
        <v>89</v>
      </c>
      <c r="D6" s="72"/>
      <c r="E6" s="72"/>
      <c r="F6" s="72"/>
      <c r="G6" s="72"/>
      <c r="H6" s="72"/>
      <c r="I6" s="72"/>
      <c r="J6" s="60"/>
      <c r="K6" s="61"/>
    </row>
    <row r="7" spans="2:11" ht="21.75" thickBot="1">
      <c r="B7" s="62"/>
      <c r="C7" s="63"/>
      <c r="D7" s="63"/>
      <c r="E7" s="63"/>
      <c r="F7" s="63"/>
      <c r="G7" s="63"/>
      <c r="H7" s="63"/>
      <c r="I7" s="64"/>
      <c r="J7" s="64"/>
      <c r="K7" s="65"/>
    </row>
  </sheetData>
  <sheetProtection/>
  <mergeCells count="2">
    <mergeCell ref="C4:J4"/>
    <mergeCell ref="C6:I6"/>
  </mergeCells>
  <hyperlinks>
    <hyperlink ref="C4" location="①産業中分類別事業所数!A1" display="１．産業中分類別事業所数・従業者数・製造品出荷額等"/>
    <hyperlink ref="C6" location="②事業所数・製造品出荷額等の推移!A1" display="２．事業所数・従業者数・製造品出荷額等の推移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A35" sqref="A35"/>
    </sheetView>
  </sheetViews>
  <sheetFormatPr defaultColWidth="9.00390625" defaultRowHeight="13.5"/>
  <cols>
    <col min="1" max="1" width="15.875" style="1" customWidth="1"/>
    <col min="2" max="2" width="9.625" style="1" customWidth="1"/>
    <col min="3" max="5" width="8.625" style="1" customWidth="1"/>
    <col min="6" max="6" width="13.25390625" style="1" bestFit="1" customWidth="1"/>
    <col min="7" max="7" width="15.375" style="1" bestFit="1" customWidth="1"/>
    <col min="8" max="8" width="13.125" style="1" customWidth="1"/>
    <col min="9" max="12" width="12.00390625" style="1" customWidth="1"/>
    <col min="13" max="14" width="14.00390625" style="1" customWidth="1"/>
    <col min="15" max="16384" width="9.00390625" style="1" customWidth="1"/>
  </cols>
  <sheetData>
    <row r="1" spans="1:7" ht="15" customHeight="1">
      <c r="A1" s="73" t="s">
        <v>10</v>
      </c>
      <c r="B1" s="74"/>
      <c r="C1" s="74"/>
      <c r="D1" s="74"/>
      <c r="E1" s="74"/>
      <c r="F1" s="74"/>
      <c r="G1" s="74"/>
    </row>
    <row r="2" spans="1:7" ht="15" customHeight="1">
      <c r="A2" s="74"/>
      <c r="B2" s="74"/>
      <c r="C2" s="74"/>
      <c r="D2" s="74"/>
      <c r="E2" s="74"/>
      <c r="F2" s="74"/>
      <c r="G2" s="74"/>
    </row>
    <row r="3" spans="1:14" ht="14.25" customHeight="1" thickBot="1">
      <c r="A3" s="3"/>
      <c r="B3" s="4"/>
      <c r="C3" s="4"/>
      <c r="D3" s="4"/>
      <c r="E3" s="4"/>
      <c r="F3" s="4"/>
      <c r="G3" s="4"/>
      <c r="H3" s="49"/>
      <c r="I3" s="50"/>
      <c r="J3" s="50"/>
      <c r="K3" s="50"/>
      <c r="L3" s="51"/>
      <c r="M3" s="33"/>
      <c r="N3" s="34" t="s">
        <v>84</v>
      </c>
    </row>
    <row r="4" spans="1:14" ht="18" customHeight="1">
      <c r="A4" s="80" t="s">
        <v>7</v>
      </c>
      <c r="B4" s="82" t="s">
        <v>13</v>
      </c>
      <c r="C4" s="77" t="s">
        <v>3</v>
      </c>
      <c r="D4" s="78"/>
      <c r="E4" s="79"/>
      <c r="F4" s="75" t="s">
        <v>14</v>
      </c>
      <c r="G4" s="75" t="s">
        <v>15</v>
      </c>
      <c r="H4" s="84" t="s">
        <v>52</v>
      </c>
      <c r="I4" s="86" t="s">
        <v>75</v>
      </c>
      <c r="J4" s="87"/>
      <c r="K4" s="86" t="s">
        <v>76</v>
      </c>
      <c r="L4" s="88"/>
      <c r="M4" s="89" t="s">
        <v>4</v>
      </c>
      <c r="N4" s="91" t="s">
        <v>5</v>
      </c>
    </row>
    <row r="5" spans="1:14" ht="32.25" customHeight="1">
      <c r="A5" s="81"/>
      <c r="B5" s="83"/>
      <c r="C5" s="23" t="s">
        <v>0</v>
      </c>
      <c r="D5" s="23" t="s">
        <v>1</v>
      </c>
      <c r="E5" s="23" t="s">
        <v>2</v>
      </c>
      <c r="F5" s="76"/>
      <c r="G5" s="76"/>
      <c r="H5" s="85"/>
      <c r="I5" s="52" t="s">
        <v>11</v>
      </c>
      <c r="J5" s="53" t="s">
        <v>12</v>
      </c>
      <c r="K5" s="52" t="s">
        <v>11</v>
      </c>
      <c r="L5" s="53" t="s">
        <v>12</v>
      </c>
      <c r="M5" s="90"/>
      <c r="N5" s="92"/>
    </row>
    <row r="6" spans="1:14" ht="20.25" customHeight="1">
      <c r="A6" s="24" t="s">
        <v>51</v>
      </c>
      <c r="B6" s="70">
        <v>175</v>
      </c>
      <c r="C6" s="25">
        <v>16213</v>
      </c>
      <c r="D6" s="25">
        <v>12137</v>
      </c>
      <c r="E6" s="25">
        <v>4076</v>
      </c>
      <c r="F6" s="25">
        <v>7921719</v>
      </c>
      <c r="G6" s="25">
        <v>73151086</v>
      </c>
      <c r="H6" s="46">
        <v>93434443</v>
      </c>
      <c r="I6" s="46">
        <v>1417951</v>
      </c>
      <c r="J6" s="46">
        <v>1186168</v>
      </c>
      <c r="K6" s="46">
        <v>1369154</v>
      </c>
      <c r="L6" s="46">
        <v>1005785</v>
      </c>
      <c r="M6" s="25">
        <v>91151349</v>
      </c>
      <c r="N6" s="25">
        <v>16908404</v>
      </c>
    </row>
    <row r="7" spans="1:14" ht="20.25" customHeight="1">
      <c r="A7" s="26"/>
      <c r="B7" s="67"/>
      <c r="C7" s="25"/>
      <c r="D7" s="25"/>
      <c r="E7" s="25"/>
      <c r="F7" s="25"/>
      <c r="G7" s="25"/>
      <c r="H7" s="46"/>
      <c r="I7" s="46"/>
      <c r="J7" s="46"/>
      <c r="K7" s="46"/>
      <c r="L7" s="46"/>
      <c r="M7" s="25"/>
      <c r="N7" s="25"/>
    </row>
    <row r="8" spans="1:14" ht="20.25" customHeight="1">
      <c r="A8" s="27" t="s">
        <v>49</v>
      </c>
      <c r="B8" s="67">
        <v>14</v>
      </c>
      <c r="C8" s="46">
        <v>2679</v>
      </c>
      <c r="D8" s="46">
        <v>1206</v>
      </c>
      <c r="E8" s="46">
        <v>1473</v>
      </c>
      <c r="F8" s="46">
        <v>804182</v>
      </c>
      <c r="G8" s="46">
        <v>4305325</v>
      </c>
      <c r="H8" s="46">
        <v>8654831</v>
      </c>
      <c r="I8" s="46">
        <v>51407</v>
      </c>
      <c r="J8" s="46">
        <v>75366</v>
      </c>
      <c r="K8" s="46">
        <v>43506</v>
      </c>
      <c r="L8" s="46">
        <v>56673</v>
      </c>
      <c r="M8" s="25">
        <v>8622722</v>
      </c>
      <c r="N8" s="25">
        <v>3754189</v>
      </c>
    </row>
    <row r="9" spans="1:14" ht="20.25" customHeight="1">
      <c r="A9" s="26" t="s">
        <v>25</v>
      </c>
      <c r="B9" s="67">
        <v>9</v>
      </c>
      <c r="C9" s="46">
        <v>358</v>
      </c>
      <c r="D9" s="46">
        <v>275</v>
      </c>
      <c r="E9" s="46">
        <v>83</v>
      </c>
      <c r="F9" s="46">
        <v>150525</v>
      </c>
      <c r="G9" s="46">
        <v>1211412</v>
      </c>
      <c r="H9" s="46">
        <v>1769853</v>
      </c>
      <c r="I9" s="46">
        <v>25668</v>
      </c>
      <c r="J9" s="46">
        <v>1423</v>
      </c>
      <c r="K9" s="46">
        <v>21971</v>
      </c>
      <c r="L9" s="46">
        <v>1435</v>
      </c>
      <c r="M9" s="25">
        <v>1764162</v>
      </c>
      <c r="N9" s="25">
        <v>415054</v>
      </c>
    </row>
    <row r="10" spans="1:14" ht="20.25" customHeight="1">
      <c r="A10" s="26" t="s">
        <v>29</v>
      </c>
      <c r="B10" s="67">
        <v>2</v>
      </c>
      <c r="C10" s="46">
        <v>26</v>
      </c>
      <c r="D10" s="46">
        <v>15</v>
      </c>
      <c r="E10" s="46">
        <v>11</v>
      </c>
      <c r="F10" s="47" t="s">
        <v>50</v>
      </c>
      <c r="G10" s="47" t="s">
        <v>50</v>
      </c>
      <c r="H10" s="47" t="s">
        <v>50</v>
      </c>
      <c r="I10" s="47" t="s">
        <v>82</v>
      </c>
      <c r="J10" s="47" t="s">
        <v>82</v>
      </c>
      <c r="K10" s="47" t="s">
        <v>82</v>
      </c>
      <c r="L10" s="47" t="s">
        <v>82</v>
      </c>
      <c r="M10" s="44" t="s">
        <v>50</v>
      </c>
      <c r="N10" s="44" t="s">
        <v>50</v>
      </c>
    </row>
    <row r="11" spans="1:14" ht="20.25" customHeight="1">
      <c r="A11" s="26" t="s">
        <v>26</v>
      </c>
      <c r="B11" s="67">
        <v>3</v>
      </c>
      <c r="C11" s="46">
        <v>92</v>
      </c>
      <c r="D11" s="46">
        <v>80</v>
      </c>
      <c r="E11" s="46">
        <v>12</v>
      </c>
      <c r="F11" s="46">
        <v>41502</v>
      </c>
      <c r="G11" s="46">
        <v>283349</v>
      </c>
      <c r="H11" s="46">
        <v>461629</v>
      </c>
      <c r="I11" s="47" t="s">
        <v>82</v>
      </c>
      <c r="J11" s="47" t="s">
        <v>82</v>
      </c>
      <c r="K11" s="47" t="s">
        <v>82</v>
      </c>
      <c r="L11" s="47" t="s">
        <v>82</v>
      </c>
      <c r="M11" s="25">
        <v>461629</v>
      </c>
      <c r="N11" s="25">
        <v>161189</v>
      </c>
    </row>
    <row r="12" spans="1:14" ht="20.25" customHeight="1">
      <c r="A12" s="26" t="s">
        <v>27</v>
      </c>
      <c r="B12" s="67">
        <v>1</v>
      </c>
      <c r="C12" s="46">
        <v>6</v>
      </c>
      <c r="D12" s="46">
        <v>5</v>
      </c>
      <c r="E12" s="46">
        <v>1</v>
      </c>
      <c r="F12" s="47" t="s">
        <v>50</v>
      </c>
      <c r="G12" s="47" t="s">
        <v>50</v>
      </c>
      <c r="H12" s="47" t="s">
        <v>50</v>
      </c>
      <c r="I12" s="47" t="s">
        <v>82</v>
      </c>
      <c r="J12" s="47" t="s">
        <v>82</v>
      </c>
      <c r="K12" s="47" t="s">
        <v>82</v>
      </c>
      <c r="L12" s="47" t="s">
        <v>82</v>
      </c>
      <c r="M12" s="44" t="s">
        <v>50</v>
      </c>
      <c r="N12" s="44" t="s">
        <v>50</v>
      </c>
    </row>
    <row r="13" spans="1:14" ht="20.25" customHeight="1">
      <c r="A13" s="26" t="s">
        <v>28</v>
      </c>
      <c r="B13" s="67">
        <v>6</v>
      </c>
      <c r="C13" s="46">
        <v>358</v>
      </c>
      <c r="D13" s="46">
        <v>307</v>
      </c>
      <c r="E13" s="46">
        <v>51</v>
      </c>
      <c r="F13" s="46">
        <v>183562</v>
      </c>
      <c r="G13" s="46">
        <v>849898</v>
      </c>
      <c r="H13" s="46">
        <v>1314015</v>
      </c>
      <c r="I13" s="47" t="s">
        <v>50</v>
      </c>
      <c r="J13" s="47" t="s">
        <v>50</v>
      </c>
      <c r="K13" s="47" t="s">
        <v>50</v>
      </c>
      <c r="L13" s="47" t="s">
        <v>50</v>
      </c>
      <c r="M13" s="25">
        <v>1312314</v>
      </c>
      <c r="N13" s="25">
        <v>314469</v>
      </c>
    </row>
    <row r="14" spans="1:14" ht="20.25" customHeight="1">
      <c r="A14" s="26" t="s">
        <v>30</v>
      </c>
      <c r="B14" s="67">
        <v>15</v>
      </c>
      <c r="C14" s="46">
        <v>923</v>
      </c>
      <c r="D14" s="46">
        <v>745</v>
      </c>
      <c r="E14" s="46">
        <v>178</v>
      </c>
      <c r="F14" s="46">
        <v>386102</v>
      </c>
      <c r="G14" s="46">
        <v>1408068</v>
      </c>
      <c r="H14" s="46">
        <v>2681523</v>
      </c>
      <c r="I14" s="46">
        <v>160640</v>
      </c>
      <c r="J14" s="46">
        <v>86599</v>
      </c>
      <c r="K14" s="46">
        <v>176036</v>
      </c>
      <c r="L14" s="46">
        <v>82775</v>
      </c>
      <c r="M14" s="25">
        <v>2693068</v>
      </c>
      <c r="N14" s="25">
        <v>1179943</v>
      </c>
    </row>
    <row r="15" spans="1:14" ht="20.25" customHeight="1">
      <c r="A15" s="26" t="s">
        <v>31</v>
      </c>
      <c r="B15" s="67">
        <v>11</v>
      </c>
      <c r="C15" s="46">
        <v>1571</v>
      </c>
      <c r="D15" s="46">
        <v>855</v>
      </c>
      <c r="E15" s="46">
        <v>716</v>
      </c>
      <c r="F15" s="46">
        <v>684655</v>
      </c>
      <c r="G15" s="46">
        <v>6623493</v>
      </c>
      <c r="H15" s="46">
        <v>9403805</v>
      </c>
      <c r="I15" s="46">
        <v>631284</v>
      </c>
      <c r="J15" s="46">
        <v>74653</v>
      </c>
      <c r="K15" s="46">
        <v>662242</v>
      </c>
      <c r="L15" s="46">
        <v>69852</v>
      </c>
      <c r="M15" s="25">
        <v>8445565</v>
      </c>
      <c r="N15" s="25">
        <v>2478072</v>
      </c>
    </row>
    <row r="16" spans="1:14" ht="20.25" customHeight="1">
      <c r="A16" s="26" t="s">
        <v>32</v>
      </c>
      <c r="B16" s="69" t="s">
        <v>83</v>
      </c>
      <c r="C16" s="47" t="s">
        <v>82</v>
      </c>
      <c r="D16" s="47" t="s">
        <v>82</v>
      </c>
      <c r="E16" s="47" t="s">
        <v>82</v>
      </c>
      <c r="F16" s="47" t="s">
        <v>82</v>
      </c>
      <c r="G16" s="47" t="s">
        <v>82</v>
      </c>
      <c r="H16" s="47" t="s">
        <v>82</v>
      </c>
      <c r="I16" s="47" t="s">
        <v>82</v>
      </c>
      <c r="J16" s="47" t="s">
        <v>82</v>
      </c>
      <c r="K16" s="47" t="s">
        <v>82</v>
      </c>
      <c r="L16" s="47" t="s">
        <v>82</v>
      </c>
      <c r="M16" s="44" t="s">
        <v>82</v>
      </c>
      <c r="N16" s="44" t="s">
        <v>82</v>
      </c>
    </row>
    <row r="17" spans="1:14" ht="20.25" customHeight="1">
      <c r="A17" s="29" t="s">
        <v>48</v>
      </c>
      <c r="B17" s="67">
        <v>10</v>
      </c>
      <c r="C17" s="46">
        <v>141</v>
      </c>
      <c r="D17" s="46">
        <v>81</v>
      </c>
      <c r="E17" s="46">
        <v>60</v>
      </c>
      <c r="F17" s="46">
        <v>49845</v>
      </c>
      <c r="G17" s="46">
        <v>89119</v>
      </c>
      <c r="H17" s="46">
        <v>189647</v>
      </c>
      <c r="I17" s="47" t="s">
        <v>50</v>
      </c>
      <c r="J17" s="47" t="s">
        <v>82</v>
      </c>
      <c r="K17" s="47" t="s">
        <v>50</v>
      </c>
      <c r="L17" s="47" t="s">
        <v>82</v>
      </c>
      <c r="M17" s="25">
        <v>188915</v>
      </c>
      <c r="N17" s="25">
        <v>93051</v>
      </c>
    </row>
    <row r="18" spans="1:14" ht="20.25" customHeight="1">
      <c r="A18" s="26" t="s">
        <v>33</v>
      </c>
      <c r="B18" s="67">
        <v>2</v>
      </c>
      <c r="C18" s="46">
        <v>255</v>
      </c>
      <c r="D18" s="46">
        <v>183</v>
      </c>
      <c r="E18" s="46">
        <v>72</v>
      </c>
      <c r="F18" s="47" t="s">
        <v>50</v>
      </c>
      <c r="G18" s="47" t="s">
        <v>50</v>
      </c>
      <c r="H18" s="47" t="s">
        <v>50</v>
      </c>
      <c r="I18" s="47" t="s">
        <v>50</v>
      </c>
      <c r="J18" s="47" t="s">
        <v>50</v>
      </c>
      <c r="K18" s="47" t="s">
        <v>50</v>
      </c>
      <c r="L18" s="47" t="s">
        <v>50</v>
      </c>
      <c r="M18" s="44" t="s">
        <v>50</v>
      </c>
      <c r="N18" s="44" t="s">
        <v>50</v>
      </c>
    </row>
    <row r="19" spans="1:14" ht="20.25" customHeight="1">
      <c r="A19" s="26" t="s">
        <v>34</v>
      </c>
      <c r="B19" s="69" t="s">
        <v>83</v>
      </c>
      <c r="C19" s="47" t="s">
        <v>82</v>
      </c>
      <c r="D19" s="47" t="s">
        <v>82</v>
      </c>
      <c r="E19" s="47" t="s">
        <v>82</v>
      </c>
      <c r="F19" s="47" t="s">
        <v>82</v>
      </c>
      <c r="G19" s="47" t="s">
        <v>82</v>
      </c>
      <c r="H19" s="47" t="s">
        <v>82</v>
      </c>
      <c r="I19" s="47" t="s">
        <v>82</v>
      </c>
      <c r="J19" s="47" t="s">
        <v>82</v>
      </c>
      <c r="K19" s="47" t="s">
        <v>82</v>
      </c>
      <c r="L19" s="47" t="s">
        <v>82</v>
      </c>
      <c r="M19" s="44" t="s">
        <v>82</v>
      </c>
      <c r="N19" s="44" t="s">
        <v>82</v>
      </c>
    </row>
    <row r="20" spans="1:14" ht="20.25" customHeight="1">
      <c r="A20" s="26" t="s">
        <v>35</v>
      </c>
      <c r="B20" s="67">
        <v>7</v>
      </c>
      <c r="C20" s="46">
        <v>81</v>
      </c>
      <c r="D20" s="46">
        <v>67</v>
      </c>
      <c r="E20" s="46">
        <v>14</v>
      </c>
      <c r="F20" s="46">
        <v>30246</v>
      </c>
      <c r="G20" s="46">
        <v>65128</v>
      </c>
      <c r="H20" s="46">
        <v>143133</v>
      </c>
      <c r="I20" s="47" t="s">
        <v>82</v>
      </c>
      <c r="J20" s="47" t="s">
        <v>82</v>
      </c>
      <c r="K20" s="47" t="s">
        <v>82</v>
      </c>
      <c r="L20" s="47" t="s">
        <v>82</v>
      </c>
      <c r="M20" s="25">
        <v>143133</v>
      </c>
      <c r="N20" s="25">
        <v>72765</v>
      </c>
    </row>
    <row r="21" spans="1:14" ht="20.25" customHeight="1">
      <c r="A21" s="26" t="s">
        <v>36</v>
      </c>
      <c r="B21" s="67">
        <v>4</v>
      </c>
      <c r="C21" s="46">
        <v>28</v>
      </c>
      <c r="D21" s="46">
        <v>21</v>
      </c>
      <c r="E21" s="46">
        <v>7</v>
      </c>
      <c r="F21" s="46">
        <v>12736</v>
      </c>
      <c r="G21" s="46">
        <v>127341</v>
      </c>
      <c r="H21" s="46">
        <v>146992</v>
      </c>
      <c r="I21" s="47" t="s">
        <v>82</v>
      </c>
      <c r="J21" s="47" t="s">
        <v>82</v>
      </c>
      <c r="K21" s="47" t="s">
        <v>82</v>
      </c>
      <c r="L21" s="47" t="s">
        <v>82</v>
      </c>
      <c r="M21" s="25">
        <v>146992</v>
      </c>
      <c r="N21" s="25">
        <v>18331</v>
      </c>
    </row>
    <row r="22" spans="1:14" ht="20.25" customHeight="1">
      <c r="A22" s="26" t="s">
        <v>37</v>
      </c>
      <c r="B22" s="67">
        <v>2</v>
      </c>
      <c r="C22" s="46">
        <v>51</v>
      </c>
      <c r="D22" s="46">
        <v>41</v>
      </c>
      <c r="E22" s="46">
        <v>10</v>
      </c>
      <c r="F22" s="47" t="s">
        <v>50</v>
      </c>
      <c r="G22" s="47" t="s">
        <v>50</v>
      </c>
      <c r="H22" s="47" t="s">
        <v>50</v>
      </c>
      <c r="I22" s="47" t="s">
        <v>82</v>
      </c>
      <c r="J22" s="47" t="s">
        <v>82</v>
      </c>
      <c r="K22" s="47" t="s">
        <v>82</v>
      </c>
      <c r="L22" s="47" t="s">
        <v>82</v>
      </c>
      <c r="M22" s="44" t="s">
        <v>50</v>
      </c>
      <c r="N22" s="44" t="s">
        <v>50</v>
      </c>
    </row>
    <row r="23" spans="1:14" ht="20.25" customHeight="1">
      <c r="A23" s="26" t="s">
        <v>38</v>
      </c>
      <c r="B23" s="67">
        <v>13</v>
      </c>
      <c r="C23" s="46">
        <v>216</v>
      </c>
      <c r="D23" s="46">
        <v>163</v>
      </c>
      <c r="E23" s="46">
        <v>53</v>
      </c>
      <c r="F23" s="46">
        <v>86715</v>
      </c>
      <c r="G23" s="46">
        <v>345119</v>
      </c>
      <c r="H23" s="46">
        <v>516996</v>
      </c>
      <c r="I23" s="47" t="s">
        <v>50</v>
      </c>
      <c r="J23" s="47" t="s">
        <v>50</v>
      </c>
      <c r="K23" s="47" t="s">
        <v>50</v>
      </c>
      <c r="L23" s="47" t="s">
        <v>50</v>
      </c>
      <c r="M23" s="25">
        <v>518178</v>
      </c>
      <c r="N23" s="25">
        <v>151889</v>
      </c>
    </row>
    <row r="24" spans="1:14" ht="20.25" customHeight="1">
      <c r="A24" s="26" t="s">
        <v>39</v>
      </c>
      <c r="B24" s="67">
        <v>10</v>
      </c>
      <c r="C24" s="46">
        <v>1359</v>
      </c>
      <c r="D24" s="46">
        <v>1022</v>
      </c>
      <c r="E24" s="46">
        <v>337</v>
      </c>
      <c r="F24" s="46">
        <v>725731</v>
      </c>
      <c r="G24" s="46">
        <v>2911963</v>
      </c>
      <c r="H24" s="46">
        <v>4810744</v>
      </c>
      <c r="I24" s="46">
        <v>200616</v>
      </c>
      <c r="J24" s="46">
        <v>161513</v>
      </c>
      <c r="K24" s="46">
        <v>179335</v>
      </c>
      <c r="L24" s="46">
        <v>171056</v>
      </c>
      <c r="M24" s="25">
        <v>3964750</v>
      </c>
      <c r="N24" s="25">
        <v>1728977</v>
      </c>
    </row>
    <row r="25" spans="1:14" ht="20.25" customHeight="1">
      <c r="A25" s="26" t="s">
        <v>40</v>
      </c>
      <c r="B25" s="67">
        <v>9</v>
      </c>
      <c r="C25" s="46">
        <v>89</v>
      </c>
      <c r="D25" s="46">
        <v>65</v>
      </c>
      <c r="E25" s="46">
        <v>24</v>
      </c>
      <c r="F25" s="46">
        <v>33684</v>
      </c>
      <c r="G25" s="46">
        <v>88264</v>
      </c>
      <c r="H25" s="46">
        <v>162006</v>
      </c>
      <c r="I25" s="47" t="s">
        <v>82</v>
      </c>
      <c r="J25" s="47" t="s">
        <v>82</v>
      </c>
      <c r="K25" s="47" t="s">
        <v>82</v>
      </c>
      <c r="L25" s="47" t="s">
        <v>82</v>
      </c>
      <c r="M25" s="25">
        <v>142810</v>
      </c>
      <c r="N25" s="25">
        <v>68789</v>
      </c>
    </row>
    <row r="26" spans="1:14" ht="20.25" customHeight="1">
      <c r="A26" s="26" t="s">
        <v>41</v>
      </c>
      <c r="B26" s="67">
        <v>6</v>
      </c>
      <c r="C26" s="46">
        <v>291</v>
      </c>
      <c r="D26" s="46">
        <v>214</v>
      </c>
      <c r="E26" s="46">
        <v>77</v>
      </c>
      <c r="F26" s="46">
        <v>152103</v>
      </c>
      <c r="G26" s="46">
        <v>618819</v>
      </c>
      <c r="H26" s="46">
        <v>780784</v>
      </c>
      <c r="I26" s="47" t="s">
        <v>50</v>
      </c>
      <c r="J26" s="47" t="s">
        <v>50</v>
      </c>
      <c r="K26" s="47" t="s">
        <v>50</v>
      </c>
      <c r="L26" s="47" t="s">
        <v>50</v>
      </c>
      <c r="M26" s="25">
        <v>671005</v>
      </c>
      <c r="N26" s="25">
        <v>134516</v>
      </c>
    </row>
    <row r="27" spans="1:14" ht="20.25" customHeight="1">
      <c r="A27" s="26" t="s">
        <v>42</v>
      </c>
      <c r="B27" s="67">
        <v>6</v>
      </c>
      <c r="C27" s="46">
        <v>1155</v>
      </c>
      <c r="D27" s="46">
        <v>910</v>
      </c>
      <c r="E27" s="46">
        <v>245</v>
      </c>
      <c r="F27" s="46">
        <v>467863</v>
      </c>
      <c r="G27" s="46">
        <v>637522</v>
      </c>
      <c r="H27" s="46">
        <v>1354699</v>
      </c>
      <c r="I27" s="47" t="s">
        <v>50</v>
      </c>
      <c r="J27" s="47" t="s">
        <v>50</v>
      </c>
      <c r="K27" s="47" t="s">
        <v>50</v>
      </c>
      <c r="L27" s="47" t="s">
        <v>50</v>
      </c>
      <c r="M27" s="25">
        <v>1318238</v>
      </c>
      <c r="N27" s="25">
        <v>516782</v>
      </c>
    </row>
    <row r="28" spans="1:14" ht="20.25" customHeight="1">
      <c r="A28" s="26" t="s">
        <v>43</v>
      </c>
      <c r="B28" s="67">
        <v>15</v>
      </c>
      <c r="C28" s="46">
        <v>645</v>
      </c>
      <c r="D28" s="46">
        <v>497</v>
      </c>
      <c r="E28" s="46">
        <v>148</v>
      </c>
      <c r="F28" s="46">
        <v>292432</v>
      </c>
      <c r="G28" s="46">
        <v>1066357</v>
      </c>
      <c r="H28" s="46">
        <v>1656753</v>
      </c>
      <c r="I28" s="46">
        <v>8575</v>
      </c>
      <c r="J28" s="46">
        <v>92849</v>
      </c>
      <c r="K28" s="46">
        <v>5338</v>
      </c>
      <c r="L28" s="46">
        <v>102240</v>
      </c>
      <c r="M28" s="25">
        <v>1656949</v>
      </c>
      <c r="N28" s="25">
        <v>512943</v>
      </c>
    </row>
    <row r="29" spans="1:14" ht="20.25" customHeight="1">
      <c r="A29" s="26" t="s">
        <v>44</v>
      </c>
      <c r="B29" s="67">
        <v>2</v>
      </c>
      <c r="C29" s="46">
        <v>35</v>
      </c>
      <c r="D29" s="46">
        <v>21</v>
      </c>
      <c r="E29" s="46">
        <v>14</v>
      </c>
      <c r="F29" s="47" t="s">
        <v>50</v>
      </c>
      <c r="G29" s="47" t="s">
        <v>50</v>
      </c>
      <c r="H29" s="47" t="s">
        <v>50</v>
      </c>
      <c r="I29" s="47" t="s">
        <v>82</v>
      </c>
      <c r="J29" s="47" t="s">
        <v>82</v>
      </c>
      <c r="K29" s="47" t="s">
        <v>82</v>
      </c>
      <c r="L29" s="47" t="s">
        <v>82</v>
      </c>
      <c r="M29" s="44" t="s">
        <v>50</v>
      </c>
      <c r="N29" s="44" t="s">
        <v>50</v>
      </c>
    </row>
    <row r="30" spans="1:14" ht="20.25" customHeight="1">
      <c r="A30" s="26" t="s">
        <v>45</v>
      </c>
      <c r="B30" s="67">
        <v>13</v>
      </c>
      <c r="C30" s="46">
        <v>5224</v>
      </c>
      <c r="D30" s="46">
        <v>4915</v>
      </c>
      <c r="E30" s="46">
        <v>309</v>
      </c>
      <c r="F30" s="46">
        <v>3465976</v>
      </c>
      <c r="G30" s="46">
        <v>51545194</v>
      </c>
      <c r="H30" s="46">
        <v>57649666</v>
      </c>
      <c r="I30" s="46">
        <v>133602</v>
      </c>
      <c r="J30" s="46">
        <v>381882</v>
      </c>
      <c r="K30" s="46">
        <v>78404</v>
      </c>
      <c r="L30" s="46">
        <v>207331</v>
      </c>
      <c r="M30" s="25">
        <v>57408611</v>
      </c>
      <c r="N30" s="25">
        <v>4620847</v>
      </c>
    </row>
    <row r="31" spans="1:14" ht="20.25" customHeight="1" thickBot="1">
      <c r="A31" s="30" t="s">
        <v>46</v>
      </c>
      <c r="B31" s="68">
        <v>15</v>
      </c>
      <c r="C31" s="48">
        <v>630</v>
      </c>
      <c r="D31" s="48">
        <v>449</v>
      </c>
      <c r="E31" s="48">
        <v>181</v>
      </c>
      <c r="F31" s="48">
        <v>216933</v>
      </c>
      <c r="G31" s="48">
        <v>374546</v>
      </c>
      <c r="H31" s="48">
        <v>847513</v>
      </c>
      <c r="I31" s="48">
        <v>19550</v>
      </c>
      <c r="J31" s="48">
        <v>50064</v>
      </c>
      <c r="K31" s="48">
        <v>23327</v>
      </c>
      <c r="L31" s="48">
        <v>52856</v>
      </c>
      <c r="M31" s="32">
        <v>835068</v>
      </c>
      <c r="N31" s="32">
        <v>426540</v>
      </c>
    </row>
    <row r="32" spans="1:14" ht="16.5" customHeight="1">
      <c r="A32" s="93" t="s">
        <v>47</v>
      </c>
      <c r="B32" s="93"/>
      <c r="C32" s="93"/>
      <c r="D32" s="93"/>
      <c r="E32" s="93"/>
      <c r="F32" s="94"/>
      <c r="G32" s="94"/>
      <c r="H32" s="12"/>
      <c r="I32" s="10"/>
      <c r="J32" s="10"/>
      <c r="K32" s="10"/>
      <c r="L32" s="10"/>
      <c r="M32" s="11"/>
      <c r="N32" s="11"/>
    </row>
    <row r="33" spans="1:7" ht="16.5" customHeight="1">
      <c r="A33" s="17" t="s">
        <v>81</v>
      </c>
      <c r="B33" s="17"/>
      <c r="C33" s="17"/>
      <c r="D33" s="17"/>
      <c r="E33" s="17"/>
      <c r="F33" s="17"/>
      <c r="G33" s="17"/>
    </row>
    <row r="34" spans="1:7" ht="16.5" customHeight="1">
      <c r="A34" s="17" t="s">
        <v>90</v>
      </c>
      <c r="B34" s="17"/>
      <c r="C34" s="17"/>
      <c r="D34" s="17"/>
      <c r="E34" s="17"/>
      <c r="F34" s="17"/>
      <c r="G34" s="17"/>
    </row>
    <row r="35" spans="1:7" ht="16.5" customHeight="1">
      <c r="A35" s="28"/>
      <c r="B35" s="28"/>
      <c r="C35" s="28"/>
      <c r="D35" s="28"/>
      <c r="E35" s="28"/>
      <c r="F35" s="28"/>
      <c r="G35" s="28"/>
    </row>
    <row r="36" spans="1:7" s="7" customFormat="1" ht="16.5" customHeight="1">
      <c r="A36" s="17"/>
      <c r="B36" s="17"/>
      <c r="C36" s="17"/>
      <c r="D36" s="17"/>
      <c r="E36" s="17"/>
      <c r="F36" s="17"/>
      <c r="G36" s="17"/>
    </row>
    <row r="37" spans="2:7" s="7" customFormat="1" ht="16.5" customHeight="1">
      <c r="B37" s="17"/>
      <c r="C37" s="17"/>
      <c r="D37" s="17"/>
      <c r="E37" s="17"/>
      <c r="F37" s="17"/>
      <c r="G37" s="17"/>
    </row>
    <row r="38" ht="19.5" customHeight="1"/>
  </sheetData>
  <sheetProtection/>
  <mergeCells count="12">
    <mergeCell ref="H4:H5"/>
    <mergeCell ref="I4:J4"/>
    <mergeCell ref="K4:L4"/>
    <mergeCell ref="M4:M5"/>
    <mergeCell ref="N4:N5"/>
    <mergeCell ref="A32:G32"/>
    <mergeCell ref="A1:G2"/>
    <mergeCell ref="F4:F5"/>
    <mergeCell ref="G4:G5"/>
    <mergeCell ref="C4:E4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H11" sqref="H11"/>
    </sheetView>
  </sheetViews>
  <sheetFormatPr defaultColWidth="9.00390625" defaultRowHeight="13.5"/>
  <cols>
    <col min="1" max="1" width="3.875" style="14" customWidth="1"/>
    <col min="2" max="2" width="3.00390625" style="14" customWidth="1"/>
    <col min="3" max="5" width="5.125" style="18" customWidth="1"/>
    <col min="6" max="8" width="7.625" style="18" customWidth="1"/>
    <col min="9" max="11" width="12.625" style="18" customWidth="1"/>
    <col min="12" max="16384" width="9.00390625" style="14" customWidth="1"/>
  </cols>
  <sheetData>
    <row r="1" spans="1:11" ht="15" customHeight="1">
      <c r="A1" s="105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4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2"/>
      <c r="M2" s="2"/>
      <c r="N2" s="16"/>
    </row>
    <row r="3" spans="1:14" ht="14.25" customHeight="1" thickBot="1">
      <c r="A3" s="17"/>
      <c r="B3" s="17"/>
      <c r="C3" s="6"/>
      <c r="D3" s="6"/>
      <c r="E3" s="6"/>
      <c r="F3" s="6"/>
      <c r="G3" s="6"/>
      <c r="H3" s="6"/>
      <c r="I3" s="6"/>
      <c r="J3" s="6"/>
      <c r="K3" s="20" t="s">
        <v>77</v>
      </c>
      <c r="L3" s="2"/>
      <c r="M3" s="2"/>
      <c r="N3" s="16"/>
    </row>
    <row r="4" spans="1:11" ht="18" customHeight="1">
      <c r="A4" s="102" t="s">
        <v>6</v>
      </c>
      <c r="B4" s="103"/>
      <c r="C4" s="96" t="s">
        <v>9</v>
      </c>
      <c r="D4" s="97"/>
      <c r="E4" s="98"/>
      <c r="F4" s="99" t="s">
        <v>3</v>
      </c>
      <c r="G4" s="100"/>
      <c r="H4" s="101"/>
      <c r="I4" s="21" t="s">
        <v>19</v>
      </c>
      <c r="J4" s="43" t="s">
        <v>21</v>
      </c>
      <c r="K4" s="22" t="s">
        <v>23</v>
      </c>
    </row>
    <row r="5" spans="1:11" ht="24.75" customHeight="1">
      <c r="A5" s="104"/>
      <c r="B5" s="104"/>
      <c r="C5" s="8" t="s">
        <v>8</v>
      </c>
      <c r="D5" s="42" t="s">
        <v>16</v>
      </c>
      <c r="E5" s="42" t="s">
        <v>17</v>
      </c>
      <c r="F5" s="8" t="s">
        <v>8</v>
      </c>
      <c r="G5" s="8" t="s">
        <v>1</v>
      </c>
      <c r="H5" s="8" t="s">
        <v>2</v>
      </c>
      <c r="I5" s="9" t="s">
        <v>20</v>
      </c>
      <c r="J5" s="19" t="s">
        <v>22</v>
      </c>
      <c r="K5" s="13" t="s">
        <v>20</v>
      </c>
    </row>
    <row r="6" spans="1:11" ht="21.75" customHeight="1">
      <c r="A6" s="5" t="s">
        <v>24</v>
      </c>
      <c r="B6" s="15" t="s">
        <v>53</v>
      </c>
      <c r="C6" s="35">
        <v>339</v>
      </c>
      <c r="D6" s="36">
        <v>75</v>
      </c>
      <c r="E6" s="36">
        <v>264</v>
      </c>
      <c r="F6" s="36">
        <v>22808</v>
      </c>
      <c r="G6" s="36">
        <v>17685</v>
      </c>
      <c r="H6" s="36">
        <v>5123</v>
      </c>
      <c r="I6" s="36">
        <v>10234269</v>
      </c>
      <c r="J6" s="36">
        <v>99175703</v>
      </c>
      <c r="K6" s="36">
        <v>125862053</v>
      </c>
    </row>
    <row r="7" spans="1:11" ht="21.75" customHeight="1">
      <c r="A7" s="5"/>
      <c r="B7" s="37" t="s">
        <v>54</v>
      </c>
      <c r="C7" s="38">
        <v>348</v>
      </c>
      <c r="D7" s="36">
        <v>78</v>
      </c>
      <c r="E7" s="36">
        <v>270</v>
      </c>
      <c r="F7" s="36">
        <v>22938</v>
      </c>
      <c r="G7" s="36">
        <v>17784</v>
      </c>
      <c r="H7" s="36">
        <v>5154</v>
      </c>
      <c r="I7" s="36">
        <v>11070161</v>
      </c>
      <c r="J7" s="36">
        <v>104434990</v>
      </c>
      <c r="K7" s="36">
        <v>133894122</v>
      </c>
    </row>
    <row r="8" spans="1:11" ht="21.75" customHeight="1">
      <c r="A8" s="5"/>
      <c r="B8" s="37" t="s">
        <v>55</v>
      </c>
      <c r="C8" s="38">
        <v>335</v>
      </c>
      <c r="D8" s="36">
        <v>78</v>
      </c>
      <c r="E8" s="36">
        <v>257</v>
      </c>
      <c r="F8" s="36">
        <v>23320</v>
      </c>
      <c r="G8" s="36">
        <v>18211</v>
      </c>
      <c r="H8" s="36">
        <v>5109</v>
      </c>
      <c r="I8" s="36">
        <v>10598356</v>
      </c>
      <c r="J8" s="36">
        <v>110840402</v>
      </c>
      <c r="K8" s="36">
        <v>142445148</v>
      </c>
    </row>
    <row r="9" spans="1:11" ht="21.75" customHeight="1">
      <c r="A9" s="5"/>
      <c r="B9" s="37" t="s">
        <v>56</v>
      </c>
      <c r="C9" s="38">
        <v>323</v>
      </c>
      <c r="D9" s="36">
        <v>74</v>
      </c>
      <c r="E9" s="36">
        <v>249</v>
      </c>
      <c r="F9" s="36">
        <v>21812</v>
      </c>
      <c r="G9" s="36">
        <v>17011</v>
      </c>
      <c r="H9" s="36">
        <v>4801</v>
      </c>
      <c r="I9" s="36">
        <v>10871512</v>
      </c>
      <c r="J9" s="36">
        <v>109517994</v>
      </c>
      <c r="K9" s="36">
        <v>168938899</v>
      </c>
    </row>
    <row r="10" spans="1:11" ht="21.75" customHeight="1">
      <c r="A10" s="5"/>
      <c r="B10" s="37" t="s">
        <v>57</v>
      </c>
      <c r="C10" s="38">
        <v>315</v>
      </c>
      <c r="D10" s="36">
        <v>72</v>
      </c>
      <c r="E10" s="36">
        <v>243</v>
      </c>
      <c r="F10" s="36">
        <v>21845</v>
      </c>
      <c r="G10" s="36">
        <v>16947</v>
      </c>
      <c r="H10" s="36">
        <v>4898</v>
      </c>
      <c r="I10" s="36">
        <v>11033466</v>
      </c>
      <c r="J10" s="36">
        <v>86285447</v>
      </c>
      <c r="K10" s="36">
        <v>141421402</v>
      </c>
    </row>
    <row r="11" spans="1:11" ht="21.75" customHeight="1">
      <c r="A11" s="5"/>
      <c r="B11" s="37" t="s">
        <v>58</v>
      </c>
      <c r="C11" s="38">
        <v>261</v>
      </c>
      <c r="D11" s="36">
        <v>71</v>
      </c>
      <c r="E11" s="36">
        <v>190</v>
      </c>
      <c r="F11" s="36">
        <v>20426</v>
      </c>
      <c r="G11" s="36">
        <v>16133</v>
      </c>
      <c r="H11" s="36">
        <v>4293</v>
      </c>
      <c r="I11" s="36">
        <v>10541740</v>
      </c>
      <c r="J11" s="36">
        <v>77920662</v>
      </c>
      <c r="K11" s="36">
        <v>107080037</v>
      </c>
    </row>
    <row r="12" spans="1:11" ht="21.75" customHeight="1">
      <c r="A12" s="5"/>
      <c r="B12" s="37" t="s">
        <v>59</v>
      </c>
      <c r="C12" s="38">
        <v>290</v>
      </c>
      <c r="D12" s="36">
        <v>71</v>
      </c>
      <c r="E12" s="36">
        <v>219</v>
      </c>
      <c r="F12" s="36">
        <v>19921</v>
      </c>
      <c r="G12" s="36">
        <v>15618</v>
      </c>
      <c r="H12" s="36">
        <v>4303</v>
      </c>
      <c r="I12" s="36">
        <v>10601156</v>
      </c>
      <c r="J12" s="36">
        <v>80114546</v>
      </c>
      <c r="K12" s="36">
        <v>107201924</v>
      </c>
    </row>
    <row r="13" spans="1:11" ht="21.75" customHeight="1">
      <c r="A13" s="5"/>
      <c r="B13" s="37" t="s">
        <v>60</v>
      </c>
      <c r="C13" s="38">
        <v>264</v>
      </c>
      <c r="D13" s="36">
        <v>68</v>
      </c>
      <c r="E13" s="36">
        <v>196</v>
      </c>
      <c r="F13" s="36">
        <v>18619</v>
      </c>
      <c r="G13" s="36">
        <v>14632</v>
      </c>
      <c r="H13" s="36">
        <v>3987</v>
      </c>
      <c r="I13" s="36">
        <v>10542292</v>
      </c>
      <c r="J13" s="36">
        <v>81627866</v>
      </c>
      <c r="K13" s="36">
        <v>110748354</v>
      </c>
    </row>
    <row r="14" spans="1:11" ht="21.75" customHeight="1">
      <c r="A14" s="5"/>
      <c r="B14" s="37" t="s">
        <v>61</v>
      </c>
      <c r="C14" s="38">
        <v>259</v>
      </c>
      <c r="D14" s="36">
        <v>71</v>
      </c>
      <c r="E14" s="36">
        <v>188</v>
      </c>
      <c r="F14" s="36">
        <v>20736</v>
      </c>
      <c r="G14" s="36">
        <v>16749</v>
      </c>
      <c r="H14" s="36">
        <v>3987</v>
      </c>
      <c r="I14" s="36">
        <v>11011522</v>
      </c>
      <c r="J14" s="36">
        <v>94980009</v>
      </c>
      <c r="K14" s="36">
        <v>122857961</v>
      </c>
    </row>
    <row r="15" spans="1:11" ht="21.75" customHeight="1">
      <c r="A15" s="5"/>
      <c r="B15" s="37" t="s">
        <v>62</v>
      </c>
      <c r="C15" s="38">
        <v>271</v>
      </c>
      <c r="D15" s="36">
        <v>69</v>
      </c>
      <c r="E15" s="36">
        <v>202</v>
      </c>
      <c r="F15" s="36">
        <v>19944</v>
      </c>
      <c r="G15" s="36">
        <v>16022</v>
      </c>
      <c r="H15" s="36">
        <v>3922</v>
      </c>
      <c r="I15" s="36">
        <v>11138746</v>
      </c>
      <c r="J15" s="36">
        <v>96883491</v>
      </c>
      <c r="K15" s="36">
        <v>122259222</v>
      </c>
    </row>
    <row r="16" spans="1:11" ht="21.75" customHeight="1">
      <c r="A16" s="5"/>
      <c r="B16" s="37" t="s">
        <v>63</v>
      </c>
      <c r="C16" s="38">
        <v>244</v>
      </c>
      <c r="D16" s="36">
        <v>67</v>
      </c>
      <c r="E16" s="36">
        <v>177</v>
      </c>
      <c r="F16" s="36">
        <v>19141</v>
      </c>
      <c r="G16" s="36">
        <v>15406</v>
      </c>
      <c r="H16" s="36">
        <v>3735</v>
      </c>
      <c r="I16" s="36">
        <v>10835001</v>
      </c>
      <c r="J16" s="36">
        <v>95261436</v>
      </c>
      <c r="K16" s="36">
        <v>120015272</v>
      </c>
    </row>
    <row r="17" spans="1:11" ht="21.75" customHeight="1">
      <c r="A17" s="5"/>
      <c r="B17" s="37" t="s">
        <v>64</v>
      </c>
      <c r="C17" s="38">
        <v>256</v>
      </c>
      <c r="D17" s="36">
        <v>69</v>
      </c>
      <c r="E17" s="36">
        <v>187</v>
      </c>
      <c r="F17" s="36">
        <v>20329</v>
      </c>
      <c r="G17" s="36">
        <v>16570</v>
      </c>
      <c r="H17" s="36">
        <v>3759</v>
      </c>
      <c r="I17" s="36">
        <v>12511854</v>
      </c>
      <c r="J17" s="36">
        <v>102112060</v>
      </c>
      <c r="K17" s="36">
        <v>125237267</v>
      </c>
    </row>
    <row r="18" spans="1:11" ht="21.75" customHeight="1">
      <c r="A18" s="5"/>
      <c r="B18" s="37" t="s">
        <v>65</v>
      </c>
      <c r="C18" s="38">
        <v>241</v>
      </c>
      <c r="D18" s="36">
        <v>67</v>
      </c>
      <c r="E18" s="36">
        <v>174</v>
      </c>
      <c r="F18" s="36">
        <v>20021</v>
      </c>
      <c r="G18" s="36">
        <v>15925</v>
      </c>
      <c r="H18" s="36">
        <v>4096</v>
      </c>
      <c r="I18" s="36">
        <v>12764355</v>
      </c>
      <c r="J18" s="36">
        <v>107025908</v>
      </c>
      <c r="K18" s="36">
        <v>126855502</v>
      </c>
    </row>
    <row r="19" spans="1:11" ht="21.75" customHeight="1">
      <c r="A19" s="5"/>
      <c r="B19" s="37" t="s">
        <v>66</v>
      </c>
      <c r="C19" s="38">
        <v>231</v>
      </c>
      <c r="D19" s="36">
        <v>68</v>
      </c>
      <c r="E19" s="36">
        <v>163</v>
      </c>
      <c r="F19" s="36">
        <v>21103</v>
      </c>
      <c r="G19" s="36">
        <v>17113</v>
      </c>
      <c r="H19" s="36">
        <v>3990</v>
      </c>
      <c r="I19" s="36">
        <v>13007135</v>
      </c>
      <c r="J19" s="36">
        <v>115843878</v>
      </c>
      <c r="K19" s="36">
        <v>137579265</v>
      </c>
    </row>
    <row r="20" spans="1:11" ht="21.75" customHeight="1">
      <c r="A20" s="5"/>
      <c r="B20" s="37" t="s">
        <v>67</v>
      </c>
      <c r="C20" s="38">
        <v>236</v>
      </c>
      <c r="D20" s="36">
        <v>65</v>
      </c>
      <c r="E20" s="36">
        <v>171</v>
      </c>
      <c r="F20" s="36">
        <v>20820</v>
      </c>
      <c r="G20" s="36">
        <v>16805</v>
      </c>
      <c r="H20" s="36">
        <v>4015</v>
      </c>
      <c r="I20" s="36">
        <v>12752877</v>
      </c>
      <c r="J20" s="36">
        <v>107540908</v>
      </c>
      <c r="K20" s="36">
        <v>127850476</v>
      </c>
    </row>
    <row r="21" spans="1:11" ht="21.75" customHeight="1">
      <c r="A21" s="5"/>
      <c r="B21" s="37" t="s">
        <v>68</v>
      </c>
      <c r="C21" s="38">
        <v>226</v>
      </c>
      <c r="D21" s="36">
        <v>65</v>
      </c>
      <c r="E21" s="36">
        <v>161</v>
      </c>
      <c r="F21" s="36">
        <v>21208</v>
      </c>
      <c r="G21" s="36">
        <v>17154</v>
      </c>
      <c r="H21" s="36">
        <v>4054</v>
      </c>
      <c r="I21" s="36">
        <v>13012362</v>
      </c>
      <c r="J21" s="36">
        <v>120658305</v>
      </c>
      <c r="K21" s="36">
        <v>140458944</v>
      </c>
    </row>
    <row r="22" spans="1:11" ht="21.75" customHeight="1">
      <c r="A22" s="5"/>
      <c r="B22" s="37" t="s">
        <v>69</v>
      </c>
      <c r="C22" s="38">
        <v>240</v>
      </c>
      <c r="D22" s="36">
        <v>64</v>
      </c>
      <c r="E22" s="36">
        <v>176</v>
      </c>
      <c r="F22" s="36">
        <v>18422</v>
      </c>
      <c r="G22" s="36">
        <v>14382</v>
      </c>
      <c r="H22" s="36">
        <v>4040</v>
      </c>
      <c r="I22" s="36">
        <v>9042732</v>
      </c>
      <c r="J22" s="36">
        <v>118532124</v>
      </c>
      <c r="K22" s="36">
        <v>136791483</v>
      </c>
    </row>
    <row r="23" spans="1:11" ht="21.75" customHeight="1">
      <c r="A23" s="5"/>
      <c r="B23" s="37" t="s">
        <v>70</v>
      </c>
      <c r="C23" s="38">
        <v>206</v>
      </c>
      <c r="D23" s="36">
        <v>63</v>
      </c>
      <c r="E23" s="36">
        <v>143</v>
      </c>
      <c r="F23" s="36">
        <v>18780</v>
      </c>
      <c r="G23" s="36">
        <v>14662</v>
      </c>
      <c r="H23" s="36">
        <v>4118</v>
      </c>
      <c r="I23" s="36">
        <v>9164796</v>
      </c>
      <c r="J23" s="36">
        <v>120874536</v>
      </c>
      <c r="K23" s="36">
        <v>139437635</v>
      </c>
    </row>
    <row r="24" spans="1:11" ht="21.75" customHeight="1">
      <c r="A24" s="5"/>
      <c r="B24" s="37" t="s">
        <v>71</v>
      </c>
      <c r="C24" s="38">
        <v>219</v>
      </c>
      <c r="D24" s="36">
        <v>65</v>
      </c>
      <c r="E24" s="36">
        <v>154</v>
      </c>
      <c r="F24" s="36">
        <v>19299</v>
      </c>
      <c r="G24" s="36">
        <v>14976</v>
      </c>
      <c r="H24" s="36">
        <v>4323</v>
      </c>
      <c r="I24" s="36">
        <v>10044504</v>
      </c>
      <c r="J24" s="36">
        <v>138170461</v>
      </c>
      <c r="K24" s="36">
        <v>150402296</v>
      </c>
    </row>
    <row r="25" spans="1:11" ht="21.75" customHeight="1">
      <c r="A25" s="5"/>
      <c r="B25" s="37" t="s">
        <v>72</v>
      </c>
      <c r="C25" s="38">
        <v>233</v>
      </c>
      <c r="D25" s="36">
        <v>67</v>
      </c>
      <c r="E25" s="36">
        <v>166</v>
      </c>
      <c r="F25" s="36">
        <v>19343</v>
      </c>
      <c r="G25" s="36">
        <v>15145</v>
      </c>
      <c r="H25" s="36">
        <v>4198</v>
      </c>
      <c r="I25" s="36">
        <v>10429417</v>
      </c>
      <c r="J25" s="36">
        <v>135902676</v>
      </c>
      <c r="K25" s="36">
        <v>148681865</v>
      </c>
    </row>
    <row r="26" spans="1:11" ht="21.75" customHeight="1">
      <c r="A26" s="5"/>
      <c r="B26" s="37" t="s">
        <v>73</v>
      </c>
      <c r="C26" s="38">
        <v>209</v>
      </c>
      <c r="D26" s="36">
        <v>61</v>
      </c>
      <c r="E26" s="36">
        <v>148</v>
      </c>
      <c r="F26" s="36">
        <v>16756</v>
      </c>
      <c r="G26" s="36">
        <v>13013</v>
      </c>
      <c r="H26" s="36">
        <v>3743</v>
      </c>
      <c r="I26" s="36">
        <v>8581527</v>
      </c>
      <c r="J26" s="36">
        <v>76937843</v>
      </c>
      <c r="K26" s="36">
        <v>107475226</v>
      </c>
    </row>
    <row r="27" spans="1:11" ht="21.75" customHeight="1">
      <c r="A27" s="5"/>
      <c r="B27" s="37" t="s">
        <v>78</v>
      </c>
      <c r="C27" s="38">
        <v>192</v>
      </c>
      <c r="D27" s="36">
        <v>62</v>
      </c>
      <c r="E27" s="36">
        <v>130</v>
      </c>
      <c r="F27" s="36">
        <v>17354</v>
      </c>
      <c r="G27" s="36">
        <v>13263</v>
      </c>
      <c r="H27" s="36">
        <v>4091</v>
      </c>
      <c r="I27" s="36">
        <v>7723946</v>
      </c>
      <c r="J27" s="36">
        <v>105687476</v>
      </c>
      <c r="K27" s="36">
        <v>120057484</v>
      </c>
    </row>
    <row r="28" spans="1:11" ht="21.75" customHeight="1">
      <c r="A28" s="5"/>
      <c r="B28" s="37" t="s">
        <v>79</v>
      </c>
      <c r="C28" s="38">
        <v>202</v>
      </c>
      <c r="D28" s="36">
        <v>61</v>
      </c>
      <c r="E28" s="36">
        <v>141</v>
      </c>
      <c r="F28" s="36">
        <v>15807</v>
      </c>
      <c r="G28" s="36">
        <v>12371</v>
      </c>
      <c r="H28" s="36">
        <v>3436</v>
      </c>
      <c r="I28" s="36">
        <v>9168767</v>
      </c>
      <c r="J28" s="36">
        <v>77638111</v>
      </c>
      <c r="K28" s="36">
        <v>92599426</v>
      </c>
    </row>
    <row r="29" spans="1:11" ht="21.75" customHeight="1">
      <c r="A29" s="5"/>
      <c r="B29" s="45" t="s">
        <v>80</v>
      </c>
      <c r="C29" s="38">
        <v>183</v>
      </c>
      <c r="D29" s="36">
        <v>65</v>
      </c>
      <c r="E29" s="36">
        <v>118</v>
      </c>
      <c r="F29" s="36">
        <v>17697</v>
      </c>
      <c r="G29" s="36">
        <v>13588</v>
      </c>
      <c r="H29" s="36">
        <v>4109</v>
      </c>
      <c r="I29" s="36">
        <v>9116045</v>
      </c>
      <c r="J29" s="36">
        <v>90972729</v>
      </c>
      <c r="K29" s="36">
        <v>107388663</v>
      </c>
    </row>
    <row r="30" spans="1:11" ht="21.75" customHeight="1">
      <c r="A30" s="5"/>
      <c r="B30" s="45" t="s">
        <v>85</v>
      </c>
      <c r="C30" s="38">
        <v>178</v>
      </c>
      <c r="D30" s="36">
        <v>67</v>
      </c>
      <c r="E30" s="36">
        <f>C30-D30</f>
        <v>111</v>
      </c>
      <c r="F30" s="36">
        <v>16200</v>
      </c>
      <c r="G30" s="36">
        <v>12237</v>
      </c>
      <c r="H30" s="36">
        <v>3963</v>
      </c>
      <c r="I30" s="36">
        <v>7963696</v>
      </c>
      <c r="J30" s="36">
        <v>69132632</v>
      </c>
      <c r="K30" s="36">
        <v>86724645</v>
      </c>
    </row>
    <row r="31" spans="1:11" ht="21.75" customHeight="1" thickBot="1">
      <c r="A31" s="31"/>
      <c r="B31" s="39" t="s">
        <v>86</v>
      </c>
      <c r="C31" s="40">
        <v>175</v>
      </c>
      <c r="D31" s="41">
        <v>65</v>
      </c>
      <c r="E31" s="41">
        <v>110</v>
      </c>
      <c r="F31" s="41">
        <v>16213</v>
      </c>
      <c r="G31" s="41">
        <v>12137</v>
      </c>
      <c r="H31" s="41">
        <v>4076</v>
      </c>
      <c r="I31" s="41">
        <v>7921719</v>
      </c>
      <c r="J31" s="41">
        <v>73151086</v>
      </c>
      <c r="K31" s="41">
        <v>93434443</v>
      </c>
    </row>
    <row r="32" spans="1:6" ht="18.75" customHeight="1">
      <c r="A32" s="95" t="s">
        <v>18</v>
      </c>
      <c r="B32" s="95"/>
      <c r="C32" s="95"/>
      <c r="D32" s="95"/>
      <c r="E32" s="95"/>
      <c r="F32" s="95"/>
    </row>
    <row r="33" ht="27.75" customHeight="1"/>
  </sheetData>
  <sheetProtection/>
  <mergeCells count="5">
    <mergeCell ref="A32:F32"/>
    <mergeCell ref="C4:E4"/>
    <mergeCell ref="F4:H4"/>
    <mergeCell ref="A4:B5"/>
    <mergeCell ref="A1:K2"/>
  </mergeCells>
  <printOptions/>
  <pageMargins left="0.4724409448818898" right="0.3937007874015748" top="0.7874015748031497" bottom="0.1968503937007874" header="0.5118110236220472" footer="0.5118110236220472"/>
  <pageSetup horizontalDpi="600" verticalDpi="600" orientation="portrait" paperSize="9" r:id="rId1"/>
  <ignoredErrors>
    <ignoredError sqref="B7:B28 B29 B30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SYMF054</cp:lastModifiedBy>
  <cp:lastPrinted>2013-03-28T02:21:58Z</cp:lastPrinted>
  <dcterms:created xsi:type="dcterms:W3CDTF">2002-01-15T00:58:41Z</dcterms:created>
  <dcterms:modified xsi:type="dcterms:W3CDTF">2017-03-02T05:47:48Z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