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450"/>
  </bookViews>
  <sheets>
    <sheet name="目次" sheetId="29" r:id="rId1"/>
    <sheet name="1 学校種別学校数" sheetId="1" r:id="rId2"/>
    <sheet name="2 市立幼稚園の概況" sheetId="2" r:id="rId3"/>
    <sheet name="3 私立幼稚園の概況" sheetId="3" r:id="rId4"/>
    <sheet name="4 認定こども園の概況" sheetId="4" r:id="rId5"/>
    <sheet name="5 小学校の概況" sheetId="5" r:id="rId6"/>
    <sheet name="6 中学校の概況" sheetId="6" r:id="rId7"/>
    <sheet name="7 児童生徒の身長" sheetId="10" r:id="rId8"/>
    <sheet name="８ 児童生徒の体重" sheetId="8" r:id="rId9"/>
    <sheet name="９ 高等学校の概況" sheetId="11" r:id="rId10"/>
    <sheet name="1０ 特別支援学校の概況" sheetId="25" r:id="rId11"/>
    <sheet name="11 各種学校の概況" sheetId="24" r:id="rId12"/>
    <sheet name="12 短期大学の概況" sheetId="26" r:id="rId13"/>
    <sheet name="13 大学の概況 " sheetId="28" r:id="rId14"/>
    <sheet name="14 市立図書館蔵書冊数" sheetId="13" r:id="rId15"/>
    <sheet name="15 市立図書館登録者・利用者" sheetId="14" r:id="rId16"/>
    <sheet name="16 市立図書館貸出冊数" sheetId="15" r:id="rId17"/>
    <sheet name="17 市内図書館利用実績等" sheetId="16" r:id="rId18"/>
    <sheet name="18 市立図書館視聴覚状況" sheetId="17" r:id="rId19"/>
    <sheet name="19 移動図書館利用状況" sheetId="18" r:id="rId20"/>
    <sheet name="20 公民館利用状況" sheetId="19" r:id="rId21"/>
    <sheet name="21 指定文化財状況" sheetId="20" r:id="rId22"/>
    <sheet name="22 博物館入館数" sheetId="22" r:id="rId23"/>
    <sheet name="23 博物館事業状況" sheetId="23" r:id="rId24"/>
  </sheets>
  <calcPr calcId="162913"/>
</workbook>
</file>

<file path=xl/calcChain.xml><?xml version="1.0" encoding="utf-8"?>
<calcChain xmlns="http://schemas.openxmlformats.org/spreadsheetml/2006/main">
  <c r="G10" i="23" l="1"/>
  <c r="H38" i="18" l="1"/>
  <c r="H37" i="18"/>
  <c r="H36" i="18"/>
  <c r="H35" i="18"/>
  <c r="H34" i="18"/>
  <c r="H33" i="18"/>
  <c r="H32" i="18"/>
  <c r="H31" i="18"/>
  <c r="H30" i="18"/>
  <c r="H29" i="18"/>
  <c r="H28" i="18"/>
  <c r="H27" i="18"/>
  <c r="H26" i="18"/>
  <c r="H25" i="18"/>
  <c r="H24" i="18"/>
  <c r="H23" i="18"/>
  <c r="H22" i="18"/>
  <c r="H21" i="18"/>
  <c r="H20" i="18"/>
  <c r="H19" i="18"/>
  <c r="H18" i="18"/>
  <c r="H17" i="18"/>
  <c r="H16" i="18"/>
  <c r="H15" i="18"/>
  <c r="H14" i="18"/>
  <c r="H13" i="18"/>
  <c r="H12" i="18"/>
  <c r="H11" i="18"/>
  <c r="H10" i="18"/>
  <c r="H9" i="18"/>
  <c r="H8" i="18"/>
  <c r="H7" i="18"/>
  <c r="H6" i="18"/>
</calcChain>
</file>

<file path=xl/comments1.xml><?xml version="1.0" encoding="utf-8"?>
<comments xmlns="http://schemas.openxmlformats.org/spreadsheetml/2006/main">
  <authors>
    <author>作成者</author>
  </authors>
  <commentList>
    <comment ref="F10" authorId="0" shapeId="0">
      <text>
        <r>
          <rPr>
            <sz val="9"/>
            <color indexed="81"/>
            <rFont val="MS P ゴシック"/>
            <family val="3"/>
            <charset val="128"/>
          </rPr>
          <t>月次報告より
主催事業　２４３日
学校連携事業　８９日（内実習系８日）
提案事業　４４日</t>
        </r>
      </text>
    </comment>
    <comment ref="F11" authorId="0" shapeId="0">
      <text>
        <r>
          <rPr>
            <sz val="9"/>
            <color indexed="81"/>
            <rFont val="MS P ゴシック"/>
            <family val="3"/>
            <charset val="128"/>
          </rPr>
          <t>月次報告より
主催事業　２５６日
学校連携事業　６３日（内実習系２６日）
提案事業　１２日</t>
        </r>
      </text>
    </comment>
  </commentList>
</comments>
</file>

<file path=xl/sharedStrings.xml><?xml version="1.0" encoding="utf-8"?>
<sst xmlns="http://schemas.openxmlformats.org/spreadsheetml/2006/main" count="1255" uniqueCount="569">
  <si>
    <t>年</t>
    <rPh sb="0" eb="1">
      <t>ネン</t>
    </rPh>
    <phoneticPr fontId="1"/>
  </si>
  <si>
    <t>幼稚園</t>
    <rPh sb="0" eb="3">
      <t>ヨウチエン</t>
    </rPh>
    <phoneticPr fontId="1"/>
  </si>
  <si>
    <t>幼保連携型
認定こども園</t>
    <rPh sb="0" eb="1">
      <t>ヨウ</t>
    </rPh>
    <rPh sb="1" eb="2">
      <t>ホ</t>
    </rPh>
    <rPh sb="2" eb="5">
      <t>レンケイガタ</t>
    </rPh>
    <rPh sb="6" eb="8">
      <t>ニンテイ</t>
    </rPh>
    <rPh sb="11" eb="12">
      <t>エン</t>
    </rPh>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</si>
  <si>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</si>
  <si>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</si>
  <si>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</si>
  <si>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特別支援学校</t>
    <rPh sb="0" eb="2">
      <t>トクベツ</t>
    </rPh>
    <rPh sb="2" eb="4">
      <t>シエン</t>
    </rPh>
    <rPh sb="4" eb="6">
      <t>ガッコウ</t>
    </rPh>
    <phoneticPr fontId="1"/>
  </si>
  <si>
    <t>各種学校</t>
    <rPh sb="0" eb="2">
      <t>カクシュ</t>
    </rPh>
    <rPh sb="2" eb="4">
      <t>ガッコウ</t>
    </rPh>
    <phoneticPr fontId="1"/>
  </si>
  <si>
    <t>平成３０年</t>
    <rPh sb="0" eb="2">
      <t>ヘイセイ</t>
    </rPh>
    <rPh sb="4" eb="5">
      <t>ネン</t>
    </rPh>
    <phoneticPr fontId="1"/>
  </si>
  <si>
    <t>令和元年</t>
    <rPh sb="0" eb="2">
      <t>レイワ</t>
    </rPh>
    <rPh sb="2" eb="4">
      <t>ガンネン</t>
    </rPh>
    <phoneticPr fontId="1"/>
  </si>
  <si>
    <t>令和２年</t>
    <rPh sb="0" eb="2">
      <t>レイワ</t>
    </rPh>
    <rPh sb="3" eb="4">
      <t>ネン</t>
    </rPh>
    <phoneticPr fontId="2"/>
  </si>
  <si>
    <t>総数</t>
    <rPh sb="0" eb="2">
      <t>ソウスウ</t>
    </rPh>
    <phoneticPr fontId="1"/>
  </si>
  <si>
    <t>令和３年</t>
    <rPh sb="0" eb="2">
      <t>レイワ</t>
    </rPh>
    <rPh sb="3" eb="4">
      <t>ネン</t>
    </rPh>
    <phoneticPr fontId="2"/>
  </si>
  <si>
    <t>令和４年</t>
    <rPh sb="0" eb="2">
      <t>レイワ</t>
    </rPh>
    <rPh sb="3" eb="4">
      <t>ネン</t>
    </rPh>
    <phoneticPr fontId="2"/>
  </si>
  <si>
    <t>幼稚園数</t>
    <rPh sb="0" eb="3">
      <t>ヨウチエン</t>
    </rPh>
    <rPh sb="3" eb="4">
      <t>スウ</t>
    </rPh>
    <phoneticPr fontId="1"/>
  </si>
  <si>
    <t>学級数</t>
    <rPh sb="0" eb="2">
      <t>ガッキュウ</t>
    </rPh>
    <rPh sb="2" eb="3">
      <t>スウ</t>
    </rPh>
    <phoneticPr fontId="1"/>
  </si>
  <si>
    <t>教員数</t>
    <rPh sb="0" eb="2">
      <t>キョウイン</t>
    </rPh>
    <rPh sb="2" eb="3">
      <t>スウ</t>
    </rPh>
    <phoneticPr fontId="1"/>
  </si>
  <si>
    <t>男</t>
    <rPh sb="0" eb="1">
      <t>オトコ</t>
    </rPh>
    <phoneticPr fontId="1"/>
  </si>
  <si>
    <t>女</t>
    <rPh sb="0" eb="1">
      <t>オンナ</t>
    </rPh>
    <phoneticPr fontId="1"/>
  </si>
  <si>
    <t>計</t>
    <rPh sb="0" eb="1">
      <t>ケイ</t>
    </rPh>
    <phoneticPr fontId="1"/>
  </si>
  <si>
    <t>入間川</t>
    <rPh sb="0" eb="2">
      <t>イルマ</t>
    </rPh>
    <rPh sb="2" eb="3">
      <t>ガワ</t>
    </rPh>
    <phoneticPr fontId="1"/>
  </si>
  <si>
    <t>水富</t>
    <rPh sb="0" eb="1">
      <t>ミズ</t>
    </rPh>
    <rPh sb="1" eb="2">
      <t>トミ</t>
    </rPh>
    <phoneticPr fontId="1"/>
  </si>
  <si>
    <t>４歳</t>
    <rPh sb="1" eb="2">
      <t>サイ</t>
    </rPh>
    <phoneticPr fontId="1"/>
  </si>
  <si>
    <t>５歳</t>
    <rPh sb="1" eb="2">
      <t>サイ</t>
    </rPh>
    <phoneticPr fontId="1"/>
  </si>
  <si>
    <t>年</t>
    <rPh sb="0" eb="1">
      <t>ネン</t>
    </rPh>
    <phoneticPr fontId="2"/>
  </si>
  <si>
    <t>３歳</t>
    <rPh sb="1" eb="2">
      <t>サイ</t>
    </rPh>
    <phoneticPr fontId="1"/>
  </si>
  <si>
    <t>園数</t>
    <rPh sb="0" eb="1">
      <t>エン</t>
    </rPh>
    <rPh sb="1" eb="2">
      <t>スウ</t>
    </rPh>
    <phoneticPr fontId="1"/>
  </si>
  <si>
    <t>教育保育
職員数</t>
    <rPh sb="0" eb="2">
      <t>キョウイク</t>
    </rPh>
    <rPh sb="2" eb="4">
      <t>ホイク</t>
    </rPh>
    <rPh sb="5" eb="7">
      <t>ショクイン</t>
    </rPh>
    <rPh sb="7" eb="8">
      <t>スウ</t>
    </rPh>
    <phoneticPr fontId="1"/>
  </si>
  <si>
    <t>２歳</t>
    <rPh sb="1" eb="2">
      <t>サイ</t>
    </rPh>
    <phoneticPr fontId="1"/>
  </si>
  <si>
    <t>学校数</t>
    <rPh sb="0" eb="2">
      <t>ガッコウ</t>
    </rPh>
    <rPh sb="2" eb="3">
      <t>スウ</t>
    </rPh>
    <phoneticPr fontId="1"/>
  </si>
  <si>
    <t>児童数</t>
    <rPh sb="0" eb="2">
      <t>ジドウ</t>
    </rPh>
    <rPh sb="2" eb="3">
      <t>スウ</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</si>
  <si>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</si>
  <si>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</si>
  <si>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</si>
  <si>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</si>
  <si>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</si>
  <si>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</si>
  <si>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南</t>
    <rPh sb="0" eb="1">
      <t>ミナミ</t>
    </rPh>
    <phoneticPr fontId="1"/>
  </si>
  <si>
    <t>私立西武学園文理</t>
    <rPh sb="0" eb="2">
      <t>シリツ</t>
    </rPh>
    <rPh sb="2" eb="4">
      <t>セイブ</t>
    </rPh>
    <rPh sb="4" eb="6">
      <t>ガクエン</t>
    </rPh>
    <rPh sb="6" eb="8">
      <t>ブンリ</t>
    </rPh>
    <phoneticPr fontId="1"/>
  </si>
  <si>
    <t>入間川東</t>
    <rPh sb="0" eb="2">
      <t>イルマ</t>
    </rPh>
    <rPh sb="2" eb="3">
      <t>ガワ</t>
    </rPh>
    <rPh sb="3" eb="4">
      <t>ヒガシ</t>
    </rPh>
    <phoneticPr fontId="1"/>
  </si>
  <si>
    <t>富士見</t>
    <rPh sb="0" eb="3">
      <t>フジミ</t>
    </rPh>
    <phoneticPr fontId="1"/>
  </si>
  <si>
    <t>山王</t>
    <rPh sb="0" eb="2">
      <t>サンノウ</t>
    </rPh>
    <phoneticPr fontId="1"/>
  </si>
  <si>
    <t>入間野</t>
    <rPh sb="0" eb="3">
      <t>イルマノ</t>
    </rPh>
    <phoneticPr fontId="1"/>
  </si>
  <si>
    <t>御狩場</t>
    <rPh sb="0" eb="1">
      <t>ミ</t>
    </rPh>
    <rPh sb="1" eb="3">
      <t>カリバ</t>
    </rPh>
    <phoneticPr fontId="1"/>
  </si>
  <si>
    <t>堀兼</t>
    <rPh sb="0" eb="2">
      <t>ホリガネ</t>
    </rPh>
    <phoneticPr fontId="1"/>
  </si>
  <si>
    <t>狭山台</t>
    <rPh sb="0" eb="2">
      <t>サヤマ</t>
    </rPh>
    <rPh sb="2" eb="3">
      <t>ダイ</t>
    </rPh>
    <phoneticPr fontId="1"/>
  </si>
  <si>
    <t>新狭山</t>
    <rPh sb="0" eb="3">
      <t>シンサヤマ</t>
    </rPh>
    <phoneticPr fontId="1"/>
  </si>
  <si>
    <t>奥富</t>
    <rPh sb="0" eb="2">
      <t>オクトミ</t>
    </rPh>
    <phoneticPr fontId="1"/>
  </si>
  <si>
    <t>柏原</t>
    <rPh sb="0" eb="2">
      <t>カシワバラ</t>
    </rPh>
    <phoneticPr fontId="1"/>
  </si>
  <si>
    <t>広瀬</t>
    <rPh sb="0" eb="2">
      <t>ヒロセ</t>
    </rPh>
    <phoneticPr fontId="1"/>
  </si>
  <si>
    <t>笹井</t>
    <rPh sb="0" eb="2">
      <t>ササイ</t>
    </rPh>
    <phoneticPr fontId="1"/>
  </si>
  <si>
    <t>児童数</t>
    <rPh sb="0" eb="2">
      <t>ジドウ</t>
    </rPh>
    <rPh sb="2" eb="3">
      <t>スウ</t>
    </rPh>
    <phoneticPr fontId="2"/>
  </si>
  <si>
    <t>生徒数</t>
    <rPh sb="0" eb="3">
      <t>セイトスウ</t>
    </rPh>
    <phoneticPr fontId="1"/>
  </si>
  <si>
    <t>西</t>
    <rPh sb="0" eb="1">
      <t>ニシ</t>
    </rPh>
    <phoneticPr fontId="1"/>
  </si>
  <si>
    <t>中央</t>
    <rPh sb="0" eb="2">
      <t>チュウオウ</t>
    </rPh>
    <phoneticPr fontId="1"/>
  </si>
  <si>
    <t>生徒数</t>
    <rPh sb="0" eb="3">
      <t>セイトスウ</t>
    </rPh>
    <phoneticPr fontId="2"/>
  </si>
  <si>
    <t>全日制</t>
    <rPh sb="0" eb="3">
      <t>ゼンニチセイ</t>
    </rPh>
    <phoneticPr fontId="1"/>
  </si>
  <si>
    <t>-</t>
  </si>
  <si>
    <t>平成２９年</t>
    <rPh sb="0" eb="2">
      <t>ヘイセイ</t>
    </rPh>
    <rPh sb="4" eb="5">
      <t>ネン</t>
    </rPh>
    <phoneticPr fontId="2"/>
  </si>
  <si>
    <t>平成３０年</t>
    <rPh sb="0" eb="2">
      <t>ヘイセイ</t>
    </rPh>
    <rPh sb="4" eb="5">
      <t>ネン</t>
    </rPh>
    <phoneticPr fontId="2"/>
  </si>
  <si>
    <t>６歳</t>
    <rPh sb="1" eb="2">
      <t>サイ</t>
    </rPh>
    <phoneticPr fontId="1"/>
  </si>
  <si>
    <t>７歳</t>
    <rPh sb="1" eb="2">
      <t>サイ</t>
    </rPh>
    <phoneticPr fontId="1"/>
  </si>
  <si>
    <t>８歳</t>
    <rPh sb="1" eb="2">
      <t>サイ</t>
    </rPh>
    <phoneticPr fontId="1"/>
  </si>
  <si>
    <t>９歳</t>
    <rPh sb="1" eb="2">
      <t>サイ</t>
    </rPh>
    <phoneticPr fontId="1"/>
  </si>
  <si>
    <t>１０歳</t>
    <rPh sb="2" eb="3">
      <t>サイ</t>
    </rPh>
    <phoneticPr fontId="1"/>
  </si>
  <si>
    <t>１１歳</t>
    <rPh sb="2" eb="3">
      <t>サイ</t>
    </rPh>
    <phoneticPr fontId="1"/>
  </si>
  <si>
    <t>１２歳</t>
    <rPh sb="2" eb="3">
      <t>サイ</t>
    </rPh>
    <phoneticPr fontId="1"/>
  </si>
  <si>
    <t>１３歳</t>
    <rPh sb="2" eb="3">
      <t>サイ</t>
    </rPh>
    <phoneticPr fontId="1"/>
  </si>
  <si>
    <t>１４歳</t>
    <rPh sb="2" eb="3">
      <t>サイ</t>
    </rPh>
    <phoneticPr fontId="1"/>
  </si>
  <si>
    <t>平成２２年</t>
    <rPh sb="0" eb="2">
      <t>ヘイセイ</t>
    </rPh>
    <rPh sb="4" eb="5">
      <t>ネン</t>
    </rPh>
    <phoneticPr fontId="2"/>
  </si>
  <si>
    <t>定時制</t>
    <rPh sb="0" eb="3">
      <t>テイジセイ</t>
    </rPh>
    <phoneticPr fontId="1"/>
  </si>
  <si>
    <t>併置</t>
    <rPh sb="0" eb="2">
      <t>ヘイチ</t>
    </rPh>
    <phoneticPr fontId="1"/>
  </si>
  <si>
    <t xml:space="preserve"> - </t>
  </si>
  <si>
    <t>学校数</t>
    <rPh sb="0" eb="1">
      <t>ガク</t>
    </rPh>
    <rPh sb="1" eb="2">
      <t>コウ</t>
    </rPh>
    <rPh sb="2" eb="3">
      <t>スウ</t>
    </rPh>
    <phoneticPr fontId="1"/>
  </si>
  <si>
    <t>生徒数</t>
    <rPh sb="0" eb="1">
      <t>ショウ</t>
    </rPh>
    <rPh sb="1" eb="2">
      <t>ト</t>
    </rPh>
    <rPh sb="2" eb="3">
      <t>カズ</t>
    </rPh>
    <phoneticPr fontId="1"/>
  </si>
  <si>
    <t>教員数</t>
    <rPh sb="0" eb="1">
      <t>キョウ</t>
    </rPh>
    <rPh sb="1" eb="2">
      <t>イン</t>
    </rPh>
    <rPh sb="2" eb="3">
      <t>スウ</t>
    </rPh>
    <phoneticPr fontId="1"/>
  </si>
  <si>
    <t>生徒数（再掲）</t>
    <rPh sb="0" eb="3">
      <t>セイトスウ</t>
    </rPh>
    <rPh sb="4" eb="6">
      <t>サイケイ</t>
    </rPh>
    <phoneticPr fontId="1"/>
  </si>
  <si>
    <t>計</t>
    <rPh sb="0" eb="1">
      <t>ケイ</t>
    </rPh>
    <phoneticPr fontId="2"/>
  </si>
  <si>
    <t>一般書</t>
    <rPh sb="0" eb="3">
      <t>イッパンショ</t>
    </rPh>
    <phoneticPr fontId="2"/>
  </si>
  <si>
    <t>児童書</t>
    <rPh sb="0" eb="3">
      <t>ジドウショ</t>
    </rPh>
    <phoneticPr fontId="2"/>
  </si>
  <si>
    <t>平成２９年度</t>
    <rPh sb="0" eb="2">
      <t>ヘイセイ</t>
    </rPh>
    <rPh sb="4" eb="6">
      <t>ネンド</t>
    </rPh>
    <phoneticPr fontId="2"/>
  </si>
  <si>
    <t>平成３０年度</t>
    <rPh sb="0" eb="2">
      <t>ヘイセイ</t>
    </rPh>
    <rPh sb="4" eb="6">
      <t>ネンド</t>
    </rPh>
    <phoneticPr fontId="2"/>
  </si>
  <si>
    <t>令和元年度</t>
    <rPh sb="0" eb="2">
      <t>レイワ</t>
    </rPh>
    <rPh sb="2" eb="4">
      <t>ガンネン</t>
    </rPh>
    <rPh sb="4" eb="5">
      <t>ド</t>
    </rPh>
    <phoneticPr fontId="2"/>
  </si>
  <si>
    <t>図書</t>
    <rPh sb="0" eb="2">
      <t>トショ</t>
    </rPh>
    <phoneticPr fontId="2"/>
  </si>
  <si>
    <t>雑誌</t>
    <rPh sb="0" eb="2">
      <t>ザッシ</t>
    </rPh>
    <phoneticPr fontId="2"/>
  </si>
  <si>
    <t>ＡＶ</t>
  </si>
  <si>
    <t>ＡＶ</t>
    <phoneticPr fontId="2"/>
  </si>
  <si>
    <t>年度</t>
    <rPh sb="0" eb="2">
      <t>ネンド</t>
    </rPh>
    <phoneticPr fontId="2"/>
  </si>
  <si>
    <t>総数</t>
    <rPh sb="0" eb="2">
      <t>ソウスウ</t>
    </rPh>
    <phoneticPr fontId="2"/>
  </si>
  <si>
    <t>総記</t>
    <rPh sb="0" eb="2">
      <t>ソウキ</t>
    </rPh>
    <phoneticPr fontId="2"/>
  </si>
  <si>
    <t>哲学</t>
    <rPh sb="0" eb="2">
      <t>テツガク</t>
    </rPh>
    <phoneticPr fontId="2"/>
  </si>
  <si>
    <t>歴史</t>
    <rPh sb="0" eb="2">
      <t>レキシ</t>
    </rPh>
    <phoneticPr fontId="2"/>
  </si>
  <si>
    <t>社会科学</t>
    <rPh sb="0" eb="2">
      <t>シャカイ</t>
    </rPh>
    <rPh sb="2" eb="4">
      <t>カガク</t>
    </rPh>
    <phoneticPr fontId="2"/>
  </si>
  <si>
    <t>自然科学</t>
    <rPh sb="0" eb="2">
      <t>シゼン</t>
    </rPh>
    <rPh sb="2" eb="4">
      <t>カガク</t>
    </rPh>
    <phoneticPr fontId="2"/>
  </si>
  <si>
    <t>技術</t>
    <rPh sb="0" eb="2">
      <t>ギジュツ</t>
    </rPh>
    <phoneticPr fontId="2"/>
  </si>
  <si>
    <t>産業</t>
    <rPh sb="0" eb="2">
      <t>サンギョウ</t>
    </rPh>
    <phoneticPr fontId="2"/>
  </si>
  <si>
    <t>芸術</t>
    <rPh sb="0" eb="2">
      <t>ゲイジュツ</t>
    </rPh>
    <phoneticPr fontId="2"/>
  </si>
  <si>
    <t>言語</t>
    <rPh sb="0" eb="2">
      <t>ゲンゴ</t>
    </rPh>
    <phoneticPr fontId="2"/>
  </si>
  <si>
    <t>文学</t>
    <rPh sb="0" eb="2">
      <t>ブンガク</t>
    </rPh>
    <phoneticPr fontId="2"/>
  </si>
  <si>
    <t>絵本</t>
    <rPh sb="0" eb="2">
      <t>エホン</t>
    </rPh>
    <phoneticPr fontId="2"/>
  </si>
  <si>
    <t>参考資料</t>
    <rPh sb="0" eb="2">
      <t>サンコウ</t>
    </rPh>
    <rPh sb="2" eb="4">
      <t>シリョウ</t>
    </rPh>
    <phoneticPr fontId="2"/>
  </si>
  <si>
    <t>郷土資料</t>
    <rPh sb="0" eb="2">
      <t>キョウド</t>
    </rPh>
    <rPh sb="2" eb="4">
      <t>シリョウ</t>
    </rPh>
    <phoneticPr fontId="2"/>
  </si>
  <si>
    <t>点字本</t>
    <rPh sb="0" eb="2">
      <t>テンジ</t>
    </rPh>
    <rPh sb="2" eb="3">
      <t>ホン</t>
    </rPh>
    <phoneticPr fontId="2"/>
  </si>
  <si>
    <t>文庫</t>
    <rPh sb="0" eb="2">
      <t>ブンコ</t>
    </rPh>
    <phoneticPr fontId="2"/>
  </si>
  <si>
    <t>洋書</t>
    <rPh sb="0" eb="2">
      <t>ヨウショ</t>
    </rPh>
    <phoneticPr fontId="2"/>
  </si>
  <si>
    <t>その他</t>
    <rPh sb="2" eb="3">
      <t>タ</t>
    </rPh>
    <phoneticPr fontId="2"/>
  </si>
  <si>
    <t>紙芝居</t>
    <rPh sb="0" eb="3">
      <t>カミシバイ</t>
    </rPh>
    <phoneticPr fontId="2"/>
  </si>
  <si>
    <t>カセットテープ</t>
    <phoneticPr fontId="2"/>
  </si>
  <si>
    <t>ＣＤ</t>
    <phoneticPr fontId="2"/>
  </si>
  <si>
    <t>ビデオ</t>
    <phoneticPr fontId="2"/>
  </si>
  <si>
    <t>ＤＶＤ</t>
    <phoneticPr fontId="2"/>
  </si>
  <si>
    <t>デイジー</t>
    <phoneticPr fontId="2"/>
  </si>
  <si>
    <t>図書（再掲）</t>
    <rPh sb="0" eb="2">
      <t>トショ</t>
    </rPh>
    <rPh sb="3" eb="5">
      <t>サイケイ</t>
    </rPh>
    <phoneticPr fontId="2"/>
  </si>
  <si>
    <t>一般書</t>
    <rPh sb="0" eb="2">
      <t>イッパン</t>
    </rPh>
    <phoneticPr fontId="2"/>
  </si>
  <si>
    <t>児童書</t>
    <rPh sb="0" eb="2">
      <t>ジドウ</t>
    </rPh>
    <phoneticPr fontId="2"/>
  </si>
  <si>
    <t>利用者数</t>
    <rPh sb="0" eb="3">
      <t>リヨウシャ</t>
    </rPh>
    <rPh sb="3" eb="4">
      <t>スウ</t>
    </rPh>
    <phoneticPr fontId="2"/>
  </si>
  <si>
    <t>登録率（％）</t>
    <rPh sb="0" eb="2">
      <t>トウロク</t>
    </rPh>
    <rPh sb="2" eb="3">
      <t>リツ</t>
    </rPh>
    <phoneticPr fontId="2"/>
  </si>
  <si>
    <t>中央館</t>
    <rPh sb="0" eb="2">
      <t>チュウオウ</t>
    </rPh>
    <rPh sb="2" eb="3">
      <t>カン</t>
    </rPh>
    <phoneticPr fontId="2"/>
  </si>
  <si>
    <t>狭山台館</t>
    <rPh sb="0" eb="3">
      <t>サヤマダイ</t>
    </rPh>
    <rPh sb="3" eb="4">
      <t>カン</t>
    </rPh>
    <phoneticPr fontId="2"/>
  </si>
  <si>
    <t>移動図書館</t>
    <rPh sb="0" eb="2">
      <t>イドウ</t>
    </rPh>
    <rPh sb="2" eb="5">
      <t>トショカン</t>
    </rPh>
    <phoneticPr fontId="2"/>
  </si>
  <si>
    <t>平成３０年度</t>
    <rPh sb="0" eb="2">
      <t>ヘイセイ</t>
    </rPh>
    <rPh sb="4" eb="5">
      <t>ネン</t>
    </rPh>
    <rPh sb="5" eb="6">
      <t>ド</t>
    </rPh>
    <phoneticPr fontId="2"/>
  </si>
  <si>
    <t>平成２９年度</t>
    <rPh sb="0" eb="2">
      <t>ヘイセイ</t>
    </rPh>
    <rPh sb="4" eb="5">
      <t>ネン</t>
    </rPh>
    <rPh sb="5" eb="6">
      <t>ド</t>
    </rPh>
    <phoneticPr fontId="2"/>
  </si>
  <si>
    <t>紙しばい</t>
    <rPh sb="0" eb="1">
      <t>カミ</t>
    </rPh>
    <phoneticPr fontId="2"/>
  </si>
  <si>
    <t>狭山台館</t>
    <rPh sb="0" eb="2">
      <t>サヤマ</t>
    </rPh>
    <rPh sb="2" eb="3">
      <t>ダイ</t>
    </rPh>
    <rPh sb="3" eb="4">
      <t>カン</t>
    </rPh>
    <phoneticPr fontId="2"/>
  </si>
  <si>
    <t>団体</t>
    <rPh sb="0" eb="2">
      <t>ダンタイ</t>
    </rPh>
    <phoneticPr fontId="2"/>
  </si>
  <si>
    <t>令和２年度</t>
    <rPh sb="0" eb="2">
      <t>レイワ</t>
    </rPh>
    <rPh sb="3" eb="5">
      <t>ネンド</t>
    </rPh>
    <phoneticPr fontId="2"/>
  </si>
  <si>
    <t>令和３年度</t>
    <rPh sb="0" eb="2">
      <t>レイワ</t>
    </rPh>
    <rPh sb="3" eb="5">
      <t>ネンド</t>
    </rPh>
    <phoneticPr fontId="2"/>
  </si>
  <si>
    <t>市民１人当り</t>
    <rPh sb="0" eb="2">
      <t>シミン</t>
    </rPh>
    <rPh sb="3" eb="4">
      <t>ニン</t>
    </rPh>
    <rPh sb="4" eb="5">
      <t>アタ</t>
    </rPh>
    <phoneticPr fontId="2"/>
  </si>
  <si>
    <t>図書館費(円）</t>
    <rPh sb="0" eb="3">
      <t>トショカン</t>
    </rPh>
    <rPh sb="3" eb="4">
      <t>ヒ</t>
    </rPh>
    <rPh sb="5" eb="6">
      <t>エン</t>
    </rPh>
    <phoneticPr fontId="2"/>
  </si>
  <si>
    <t>蔵書冊数</t>
    <rPh sb="0" eb="2">
      <t>ゾウショ</t>
    </rPh>
    <rPh sb="2" eb="4">
      <t>サッスウ</t>
    </rPh>
    <phoneticPr fontId="2"/>
  </si>
  <si>
    <t>貸出冊数</t>
    <rPh sb="0" eb="2">
      <t>カシダシ</t>
    </rPh>
    <rPh sb="2" eb="4">
      <t>サッスウ</t>
    </rPh>
    <phoneticPr fontId="2"/>
  </si>
  <si>
    <t>登録者１人当り
貸出冊数</t>
    <rPh sb="0" eb="3">
      <t>トウロクシャ</t>
    </rPh>
    <rPh sb="4" eb="5">
      <t>ニン</t>
    </rPh>
    <rPh sb="5" eb="6">
      <t>アタ</t>
    </rPh>
    <rPh sb="8" eb="9">
      <t>カシ</t>
    </rPh>
    <rPh sb="9" eb="10">
      <t>デ</t>
    </rPh>
    <rPh sb="10" eb="11">
      <t>サク</t>
    </rPh>
    <rPh sb="11" eb="12">
      <t>カズ</t>
    </rPh>
    <phoneticPr fontId="2"/>
  </si>
  <si>
    <t>資料購入費(円）</t>
    <rPh sb="0" eb="1">
      <t>シ</t>
    </rPh>
    <rPh sb="1" eb="2">
      <t>リョウ</t>
    </rPh>
    <rPh sb="2" eb="4">
      <t>コウニュウ</t>
    </rPh>
    <rPh sb="4" eb="5">
      <t>ヒ</t>
    </rPh>
    <rPh sb="6" eb="7">
      <t>エン</t>
    </rPh>
    <phoneticPr fontId="2"/>
  </si>
  <si>
    <t>視聴覚教材保有状況</t>
    <rPh sb="0" eb="3">
      <t>シチョウカク</t>
    </rPh>
    <rPh sb="3" eb="5">
      <t>キョウザイ</t>
    </rPh>
    <rPh sb="5" eb="7">
      <t>ホユウ</t>
    </rPh>
    <rPh sb="7" eb="9">
      <t>ジョウキョウ</t>
    </rPh>
    <phoneticPr fontId="2"/>
  </si>
  <si>
    <t>事業及び実績</t>
    <rPh sb="0" eb="2">
      <t>ジギョウ</t>
    </rPh>
    <rPh sb="2" eb="3">
      <t>オヨ</t>
    </rPh>
    <rPh sb="4" eb="6">
      <t>ジッセキ</t>
    </rPh>
    <phoneticPr fontId="2"/>
  </si>
  <si>
    <t>その他</t>
    <rPh sb="2" eb="3">
      <t>ホカ</t>
    </rPh>
    <phoneticPr fontId="2"/>
  </si>
  <si>
    <t>実施回数</t>
    <rPh sb="0" eb="2">
      <t>ジッシ</t>
    </rPh>
    <rPh sb="2" eb="4">
      <t>カイスウ</t>
    </rPh>
    <phoneticPr fontId="2"/>
  </si>
  <si>
    <t>修了者数</t>
    <rPh sb="0" eb="3">
      <t>シュウリョウシャ</t>
    </rPh>
    <rPh sb="3" eb="4">
      <t>スウ</t>
    </rPh>
    <phoneticPr fontId="2"/>
  </si>
  <si>
    <t>視聴覚教材・教具団体別利用状況</t>
    <rPh sb="0" eb="3">
      <t>シチョウカク</t>
    </rPh>
    <rPh sb="3" eb="5">
      <t>キョウザイ</t>
    </rPh>
    <rPh sb="6" eb="8">
      <t>キョウグ</t>
    </rPh>
    <rPh sb="8" eb="10">
      <t>ダンタイ</t>
    </rPh>
    <rPh sb="10" eb="11">
      <t>ベツ</t>
    </rPh>
    <rPh sb="11" eb="13">
      <t>リヨウ</t>
    </rPh>
    <rPh sb="13" eb="15">
      <t>ジョウキョウ</t>
    </rPh>
    <phoneticPr fontId="2"/>
  </si>
  <si>
    <t>保育所
幼稚園</t>
    <rPh sb="0" eb="2">
      <t>ホイク</t>
    </rPh>
    <rPh sb="2" eb="3">
      <t>ショ</t>
    </rPh>
    <rPh sb="4" eb="7">
      <t>ヨウチエン</t>
    </rPh>
    <phoneticPr fontId="2"/>
  </si>
  <si>
    <t>公民館</t>
    <rPh sb="0" eb="3">
      <t>コウミンカン</t>
    </rPh>
    <phoneticPr fontId="2"/>
  </si>
  <si>
    <t>児童館</t>
    <rPh sb="0" eb="3">
      <t>ジドウカン</t>
    </rPh>
    <phoneticPr fontId="2"/>
  </si>
  <si>
    <t>その他
官公署</t>
    <rPh sb="2" eb="3">
      <t>ホカ</t>
    </rPh>
    <rPh sb="4" eb="6">
      <t>カンコウ</t>
    </rPh>
    <rPh sb="6" eb="7">
      <t>ショ</t>
    </rPh>
    <phoneticPr fontId="2"/>
  </si>
  <si>
    <t>子供会
自治会等</t>
    <rPh sb="0" eb="1">
      <t>コ</t>
    </rPh>
    <rPh sb="1" eb="2">
      <t>トモ</t>
    </rPh>
    <rPh sb="2" eb="3">
      <t>カイ</t>
    </rPh>
    <rPh sb="4" eb="7">
      <t>ジチカイ</t>
    </rPh>
    <rPh sb="7" eb="8">
      <t>ナド</t>
    </rPh>
    <phoneticPr fontId="2"/>
  </si>
  <si>
    <t>視聴覚教材・教具利用状況</t>
    <rPh sb="0" eb="1">
      <t>シ</t>
    </rPh>
    <rPh sb="1" eb="2">
      <t>チョウ</t>
    </rPh>
    <rPh sb="2" eb="3">
      <t>サトル</t>
    </rPh>
    <rPh sb="3" eb="4">
      <t>キョウ</t>
    </rPh>
    <rPh sb="4" eb="5">
      <t>ザイ</t>
    </rPh>
    <rPh sb="6" eb="7">
      <t>キョウ</t>
    </rPh>
    <rPh sb="7" eb="8">
      <t>グ</t>
    </rPh>
    <rPh sb="8" eb="9">
      <t>リ</t>
    </rPh>
    <rPh sb="9" eb="10">
      <t>ヨウ</t>
    </rPh>
    <rPh sb="10" eb="11">
      <t>ジョウ</t>
    </rPh>
    <rPh sb="11" eb="12">
      <t>キョウ</t>
    </rPh>
    <phoneticPr fontId="2"/>
  </si>
  <si>
    <t>１６ミリ
映写機</t>
    <rPh sb="5" eb="8">
      <t>エイシャキ</t>
    </rPh>
    <phoneticPr fontId="2"/>
  </si>
  <si>
    <t>スライド
映写機</t>
    <rPh sb="5" eb="8">
      <t>エイシャキ</t>
    </rPh>
    <phoneticPr fontId="2"/>
  </si>
  <si>
    <t>液晶ビデオ
映写機</t>
    <rPh sb="0" eb="1">
      <t>エキ</t>
    </rPh>
    <rPh sb="1" eb="2">
      <t>アキラ</t>
    </rPh>
    <rPh sb="6" eb="9">
      <t>エイシャキ</t>
    </rPh>
    <phoneticPr fontId="2"/>
  </si>
  <si>
    <t>１６ミリ
映画フィルム</t>
    <rPh sb="5" eb="7">
      <t>エイガ</t>
    </rPh>
    <phoneticPr fontId="2"/>
  </si>
  <si>
    <t>１６ミリフィルム
保有数</t>
    <rPh sb="9" eb="10">
      <t>ホ</t>
    </rPh>
    <rPh sb="10" eb="12">
      <t>ユウスウ</t>
    </rPh>
    <phoneticPr fontId="2"/>
  </si>
  <si>
    <t>ＬＤソフト
保有数</t>
    <rPh sb="6" eb="7">
      <t>ホ</t>
    </rPh>
    <rPh sb="7" eb="9">
      <t>ユウスウ</t>
    </rPh>
    <phoneticPr fontId="2"/>
  </si>
  <si>
    <t>１６ミリ映写機
技術講習会</t>
    <rPh sb="4" eb="7">
      <t>エイシャキ</t>
    </rPh>
    <rPh sb="8" eb="10">
      <t>ギジュツ</t>
    </rPh>
    <rPh sb="10" eb="13">
      <t>コウシュウカイ</t>
    </rPh>
    <phoneticPr fontId="2"/>
  </si>
  <si>
    <t>学校
（小・中・高等）</t>
    <rPh sb="0" eb="1">
      <t>ガク</t>
    </rPh>
    <rPh sb="1" eb="2">
      <t>コウ</t>
    </rPh>
    <rPh sb="4" eb="5">
      <t>ショウ</t>
    </rPh>
    <rPh sb="6" eb="7">
      <t>チュウ</t>
    </rPh>
    <rPh sb="8" eb="9">
      <t>コウ</t>
    </rPh>
    <rPh sb="9" eb="10">
      <t>トウ</t>
    </rPh>
    <phoneticPr fontId="2"/>
  </si>
  <si>
    <t>-</t>
    <phoneticPr fontId="2"/>
  </si>
  <si>
    <t>１巡回
当り貸
出冊数</t>
    <rPh sb="1" eb="3">
      <t>ジュンカイ</t>
    </rPh>
    <rPh sb="4" eb="5">
      <t>アタ</t>
    </rPh>
    <rPh sb="6" eb="7">
      <t>カシ</t>
    </rPh>
    <rPh sb="8" eb="9">
      <t>デ</t>
    </rPh>
    <rPh sb="9" eb="11">
      <t>サッスウ</t>
    </rPh>
    <phoneticPr fontId="2"/>
  </si>
  <si>
    <t>利用者数</t>
    <rPh sb="0" eb="2">
      <t>リヨウ</t>
    </rPh>
    <rPh sb="2" eb="3">
      <t>シャ</t>
    </rPh>
    <rPh sb="3" eb="4">
      <t>スウ</t>
    </rPh>
    <phoneticPr fontId="2"/>
  </si>
  <si>
    <t>駐車場名</t>
    <rPh sb="0" eb="3">
      <t>チュウシャジョウ</t>
    </rPh>
    <rPh sb="3" eb="4">
      <t>メイ</t>
    </rPh>
    <phoneticPr fontId="2"/>
  </si>
  <si>
    <t>資料別貸出数</t>
    <rPh sb="0" eb="2">
      <t>シリョウ</t>
    </rPh>
    <rPh sb="2" eb="3">
      <t>ベツ</t>
    </rPh>
    <rPh sb="3" eb="5">
      <t>カシダシ</t>
    </rPh>
    <rPh sb="5" eb="6">
      <t>スウ</t>
    </rPh>
    <phoneticPr fontId="2"/>
  </si>
  <si>
    <t>返却冊数</t>
    <rPh sb="0" eb="2">
      <t>ヘンキャク</t>
    </rPh>
    <rPh sb="2" eb="4">
      <t>サッスウ</t>
    </rPh>
    <phoneticPr fontId="2"/>
  </si>
  <si>
    <t>巡回日数</t>
    <rPh sb="0" eb="2">
      <t>ジュンカイ</t>
    </rPh>
    <rPh sb="2" eb="4">
      <t>ニッスウ</t>
    </rPh>
    <phoneticPr fontId="2"/>
  </si>
  <si>
    <t>利用延回数</t>
    <rPh sb="0" eb="2">
      <t>リヨウ</t>
    </rPh>
    <rPh sb="2" eb="3">
      <t>ノ</t>
    </rPh>
    <rPh sb="3" eb="5">
      <t>カイスウ</t>
    </rPh>
    <phoneticPr fontId="2"/>
  </si>
  <si>
    <t>利用延人数</t>
    <rPh sb="0" eb="2">
      <t>リヨウ</t>
    </rPh>
    <rPh sb="2" eb="3">
      <t>ノ</t>
    </rPh>
    <rPh sb="3" eb="5">
      <t>ニンズウ</t>
    </rPh>
    <phoneticPr fontId="2"/>
  </si>
  <si>
    <t>事業件数</t>
    <rPh sb="0" eb="2">
      <t>ジギョウ</t>
    </rPh>
    <rPh sb="2" eb="4">
      <t>ケンスウ</t>
    </rPh>
    <phoneticPr fontId="2"/>
  </si>
  <si>
    <t>開催回数</t>
    <rPh sb="0" eb="2">
      <t>カイサイ</t>
    </rPh>
    <rPh sb="2" eb="4">
      <t>カイスウ</t>
    </rPh>
    <phoneticPr fontId="2"/>
  </si>
  <si>
    <t>参加人数</t>
    <rPh sb="0" eb="2">
      <t>サンカ</t>
    </rPh>
    <rPh sb="2" eb="4">
      <t>ニンズウ</t>
    </rPh>
    <phoneticPr fontId="2"/>
  </si>
  <si>
    <t>公民館利用状況</t>
    <rPh sb="0" eb="3">
      <t>コウミンカン</t>
    </rPh>
    <rPh sb="3" eb="5">
      <t>リヨウ</t>
    </rPh>
    <rPh sb="5" eb="7">
      <t>ジョウキョウ</t>
    </rPh>
    <phoneticPr fontId="2"/>
  </si>
  <si>
    <t>主催事業状況</t>
    <rPh sb="0" eb="2">
      <t>シュサイ</t>
    </rPh>
    <rPh sb="2" eb="4">
      <t>ジギョウ</t>
    </rPh>
    <rPh sb="4" eb="6">
      <t>ジョウキョウ</t>
    </rPh>
    <phoneticPr fontId="2"/>
  </si>
  <si>
    <t>中央</t>
    <rPh sb="0" eb="1">
      <t>ナカ</t>
    </rPh>
    <rPh sb="1" eb="2">
      <t>ヒサシ</t>
    </rPh>
    <phoneticPr fontId="2"/>
  </si>
  <si>
    <t>富士見</t>
    <rPh sb="0" eb="3">
      <t>フジミ</t>
    </rPh>
    <phoneticPr fontId="2"/>
  </si>
  <si>
    <t>入曽</t>
    <rPh sb="0" eb="2">
      <t>イリソ</t>
    </rPh>
    <phoneticPr fontId="2"/>
  </si>
  <si>
    <t>水野</t>
    <rPh sb="0" eb="2">
      <t>ミズノ</t>
    </rPh>
    <phoneticPr fontId="2"/>
  </si>
  <si>
    <t>堀兼</t>
    <rPh sb="0" eb="2">
      <t>ホリガネ</t>
    </rPh>
    <phoneticPr fontId="2"/>
  </si>
  <si>
    <t>狭山台</t>
    <rPh sb="0" eb="2">
      <t>サヤマ</t>
    </rPh>
    <rPh sb="2" eb="3">
      <t>ダイ</t>
    </rPh>
    <phoneticPr fontId="2"/>
  </si>
  <si>
    <t>新狭山</t>
    <rPh sb="0" eb="3">
      <t>シンサヤマ</t>
    </rPh>
    <phoneticPr fontId="2"/>
  </si>
  <si>
    <t>奥富</t>
    <rPh sb="0" eb="2">
      <t>オクトミ</t>
    </rPh>
    <phoneticPr fontId="2"/>
  </si>
  <si>
    <t>柏原</t>
    <rPh sb="0" eb="2">
      <t>カシワバラ</t>
    </rPh>
    <phoneticPr fontId="2"/>
  </si>
  <si>
    <t>広瀬</t>
    <rPh sb="0" eb="2">
      <t>ヒロセ</t>
    </rPh>
    <phoneticPr fontId="2"/>
  </si>
  <si>
    <t>水富</t>
    <rPh sb="0" eb="1">
      <t>ミズ</t>
    </rPh>
    <rPh sb="1" eb="2">
      <t>トミ</t>
    </rPh>
    <phoneticPr fontId="2"/>
  </si>
  <si>
    <t>平成３０年度</t>
    <rPh sb="0" eb="2">
      <t>ヘイセイ</t>
    </rPh>
    <rPh sb="4" eb="6">
      <t>ネンド</t>
    </rPh>
    <phoneticPr fontId="2"/>
  </si>
  <si>
    <t>考古資料</t>
    <rPh sb="0" eb="2">
      <t>コウコ</t>
    </rPh>
    <rPh sb="2" eb="4">
      <t>シリョウ</t>
    </rPh>
    <phoneticPr fontId="2"/>
  </si>
  <si>
    <t>建造物</t>
    <rPh sb="0" eb="2">
      <t>ケンゾウ</t>
    </rPh>
    <rPh sb="2" eb="3">
      <t>モノ</t>
    </rPh>
    <phoneticPr fontId="2"/>
  </si>
  <si>
    <t>絵画</t>
    <rPh sb="0" eb="2">
      <t>カイガ</t>
    </rPh>
    <phoneticPr fontId="2"/>
  </si>
  <si>
    <t>彫刻</t>
    <rPh sb="0" eb="2">
      <t>チョウコク</t>
    </rPh>
    <phoneticPr fontId="2"/>
  </si>
  <si>
    <t>工芸品</t>
    <rPh sb="0" eb="3">
      <t>コウゲイヒン</t>
    </rPh>
    <phoneticPr fontId="2"/>
  </si>
  <si>
    <t>書跡</t>
    <rPh sb="0" eb="1">
      <t>ショ</t>
    </rPh>
    <rPh sb="1" eb="2">
      <t>アト</t>
    </rPh>
    <phoneticPr fontId="2"/>
  </si>
  <si>
    <t>古文書</t>
    <rPh sb="0" eb="3">
      <t>コモンジョ</t>
    </rPh>
    <phoneticPr fontId="2"/>
  </si>
  <si>
    <t>史跡</t>
    <rPh sb="0" eb="2">
      <t>シセキ</t>
    </rPh>
    <phoneticPr fontId="2"/>
  </si>
  <si>
    <t>旧跡</t>
    <rPh sb="0" eb="2">
      <t>キュウセキ</t>
    </rPh>
    <phoneticPr fontId="2"/>
  </si>
  <si>
    <t>県指定   文化財</t>
    <rPh sb="0" eb="1">
      <t>ケン</t>
    </rPh>
    <rPh sb="1" eb="3">
      <t>シテイ</t>
    </rPh>
    <rPh sb="6" eb="9">
      <t>ブンカザイ</t>
    </rPh>
    <phoneticPr fontId="2"/>
  </si>
  <si>
    <t>市指定   文化財</t>
    <rPh sb="0" eb="1">
      <t>シ</t>
    </rPh>
    <rPh sb="1" eb="3">
      <t>シテイ</t>
    </rPh>
    <rPh sb="6" eb="9">
      <t>ブンカザイ</t>
    </rPh>
    <phoneticPr fontId="2"/>
  </si>
  <si>
    <t>令和元年</t>
    <rPh sb="0" eb="2">
      <t>レイワ</t>
    </rPh>
    <rPh sb="2" eb="4">
      <t>ガンネン</t>
    </rPh>
    <phoneticPr fontId="2"/>
  </si>
  <si>
    <t>有形文化財</t>
    <rPh sb="0" eb="5">
      <t>ユウケイブンカザイ</t>
    </rPh>
    <phoneticPr fontId="2"/>
  </si>
  <si>
    <t>無形文化財</t>
    <rPh sb="0" eb="5">
      <t>ムケイブンカザイ</t>
    </rPh>
    <phoneticPr fontId="2"/>
  </si>
  <si>
    <t>無形民俗文化財</t>
    <rPh sb="0" eb="7">
      <t>ムケイミンゾクブンカザイ</t>
    </rPh>
    <phoneticPr fontId="2"/>
  </si>
  <si>
    <t>有形民俗文化財</t>
    <rPh sb="0" eb="2">
      <t>ユウケイ</t>
    </rPh>
    <rPh sb="2" eb="4">
      <t>ミンゾク</t>
    </rPh>
    <rPh sb="4" eb="7">
      <t>ブンカザイ</t>
    </rPh>
    <phoneticPr fontId="2"/>
  </si>
  <si>
    <t>記念物</t>
    <rPh sb="0" eb="3">
      <t>キネンブツ</t>
    </rPh>
    <phoneticPr fontId="2"/>
  </si>
  <si>
    <t>天然</t>
    <rPh sb="0" eb="2">
      <t>テンネン</t>
    </rPh>
    <phoneticPr fontId="2"/>
  </si>
  <si>
    <t>所在地（伝承地）</t>
    <rPh sb="0" eb="3">
      <t>ショザイチ</t>
    </rPh>
    <rPh sb="4" eb="6">
      <t>デンショウ</t>
    </rPh>
    <rPh sb="6" eb="7">
      <t>チ</t>
    </rPh>
    <phoneticPr fontId="2"/>
  </si>
  <si>
    <t>所有者（保持者）</t>
    <rPh sb="0" eb="3">
      <t>ショユウシャ</t>
    </rPh>
    <rPh sb="4" eb="7">
      <t>ホジシャ</t>
    </rPh>
    <phoneticPr fontId="2"/>
  </si>
  <si>
    <t>指定年月日</t>
    <rPh sb="0" eb="2">
      <t>シテイ</t>
    </rPh>
    <rPh sb="2" eb="5">
      <t>ネンガッピ</t>
    </rPh>
    <phoneticPr fontId="2"/>
  </si>
  <si>
    <t>入間川３-６-１４</t>
    <rPh sb="0" eb="2">
      <t>イルマ</t>
    </rPh>
    <rPh sb="2" eb="3">
      <t>ガワ</t>
    </rPh>
    <phoneticPr fontId="2"/>
  </si>
  <si>
    <t>昭29.10.23</t>
    <rPh sb="0" eb="1">
      <t>アキラ</t>
    </rPh>
    <phoneticPr fontId="2"/>
  </si>
  <si>
    <t>笹井</t>
    <rPh sb="0" eb="2">
      <t>ササイ</t>
    </rPh>
    <phoneticPr fontId="2"/>
  </si>
  <si>
    <t>昭34.  3.20</t>
    <rPh sb="0" eb="1">
      <t>ショウワ</t>
    </rPh>
    <phoneticPr fontId="2"/>
  </si>
  <si>
    <t>無形民俗文化財</t>
    <rPh sb="0" eb="2">
      <t>ムケイ</t>
    </rPh>
    <rPh sb="2" eb="4">
      <t>ミンゾク</t>
    </rPh>
    <rPh sb="4" eb="7">
      <t>ブンカザイ</t>
    </rPh>
    <phoneticPr fontId="2"/>
  </si>
  <si>
    <t>金剛院 ・入間野神社</t>
    <rPh sb="0" eb="2">
      <t>コンゴウ</t>
    </rPh>
    <rPh sb="2" eb="3">
      <t>イン</t>
    </rPh>
    <rPh sb="5" eb="7">
      <t>イルマ</t>
    </rPh>
    <rPh sb="7" eb="8">
      <t>ノ</t>
    </rPh>
    <rPh sb="8" eb="10">
      <t>ジンジャ</t>
    </rPh>
    <phoneticPr fontId="2"/>
  </si>
  <si>
    <t>昭54.  3.27</t>
    <rPh sb="0" eb="1">
      <t>ショウワ</t>
    </rPh>
    <phoneticPr fontId="2"/>
  </si>
  <si>
    <t>上奥富５０８　梅宮神社</t>
    <rPh sb="0" eb="1">
      <t>カミ</t>
    </rPh>
    <rPh sb="1" eb="3">
      <t>オクトミ</t>
    </rPh>
    <rPh sb="7" eb="9">
      <t>ウメミヤ</t>
    </rPh>
    <rPh sb="9" eb="11">
      <t>ジンジャ</t>
    </rPh>
    <phoneticPr fontId="2"/>
  </si>
  <si>
    <t>平  4.  3.11</t>
    <rPh sb="0" eb="1">
      <t>ヒラ</t>
    </rPh>
    <phoneticPr fontId="2"/>
  </si>
  <si>
    <t>北入曽１３６６</t>
    <rPh sb="0" eb="3">
      <t>キタイリソ</t>
    </rPh>
    <phoneticPr fontId="2"/>
  </si>
  <si>
    <t>昭24.  2.22</t>
    <rPh sb="0" eb="1">
      <t>ショウワ</t>
    </rPh>
    <phoneticPr fontId="2"/>
  </si>
  <si>
    <t>堀兼２２２０</t>
    <rPh sb="0" eb="2">
      <t>ホリガネ</t>
    </rPh>
    <phoneticPr fontId="2"/>
  </si>
  <si>
    <t>昭36.  9.  1</t>
    <rPh sb="0" eb="1">
      <t>アキラ</t>
    </rPh>
    <phoneticPr fontId="2"/>
  </si>
  <si>
    <t>広瀬２-２３-１</t>
    <rPh sb="0" eb="2">
      <t>ヒロセ</t>
    </rPh>
    <phoneticPr fontId="2"/>
  </si>
  <si>
    <t>平10.  3.17</t>
    <rPh sb="0" eb="1">
      <t>ヘイセイ</t>
    </rPh>
    <phoneticPr fontId="2"/>
  </si>
  <si>
    <t>稲荷山１-２３-１　博物館</t>
    <rPh sb="0" eb="3">
      <t>イナリヤマ</t>
    </rPh>
    <rPh sb="10" eb="13">
      <t>ハクブツカン</t>
    </rPh>
    <phoneticPr fontId="2"/>
  </si>
  <si>
    <t>平15.  3.18</t>
    <rPh sb="0" eb="1">
      <t>ヘイセイ</t>
    </rPh>
    <phoneticPr fontId="2"/>
  </si>
  <si>
    <t>沢５-３４</t>
    <rPh sb="0" eb="1">
      <t>サワ</t>
    </rPh>
    <phoneticPr fontId="2"/>
  </si>
  <si>
    <t>昭48.  3.  1</t>
    <rPh sb="0" eb="1">
      <t>アキラ</t>
    </rPh>
    <phoneticPr fontId="2"/>
  </si>
  <si>
    <t>下奥富８４４</t>
    <rPh sb="0" eb="1">
      <t>シタ</t>
    </rPh>
    <rPh sb="1" eb="3">
      <t>オクトミ</t>
    </rPh>
    <phoneticPr fontId="2"/>
  </si>
  <si>
    <t>昭61.11.  1</t>
    <rPh sb="0" eb="1">
      <t>アキラ</t>
    </rPh>
    <phoneticPr fontId="2"/>
  </si>
  <si>
    <t>柏原１１５３</t>
    <rPh sb="0" eb="2">
      <t>カシワバラ</t>
    </rPh>
    <phoneticPr fontId="2"/>
  </si>
  <si>
    <t>昭50.  3.  1</t>
    <rPh sb="0" eb="1">
      <t>アキラ</t>
    </rPh>
    <phoneticPr fontId="2"/>
  </si>
  <si>
    <t>昭51.  4.  1</t>
    <rPh sb="0" eb="1">
      <t>アキラ</t>
    </rPh>
    <phoneticPr fontId="2"/>
  </si>
  <si>
    <t>柏原１０５９（博物館に寄託）</t>
    <rPh sb="0" eb="2">
      <t>カシワバラ</t>
    </rPh>
    <rPh sb="7" eb="10">
      <t>ハクブツカン</t>
    </rPh>
    <rPh sb="11" eb="13">
      <t>キタク</t>
    </rPh>
    <phoneticPr fontId="2"/>
  </si>
  <si>
    <t>昭50.  3.  1</t>
    <rPh sb="0" eb="1">
      <t>ショウワ</t>
    </rPh>
    <phoneticPr fontId="2"/>
  </si>
  <si>
    <t>上奥富５０８</t>
    <rPh sb="0" eb="1">
      <t>カミ</t>
    </rPh>
    <rPh sb="1" eb="3">
      <t>オクトミ</t>
    </rPh>
    <phoneticPr fontId="2"/>
  </si>
  <si>
    <t>昭52.  9.  1</t>
    <rPh sb="0" eb="1">
      <t>ショウワ</t>
    </rPh>
    <phoneticPr fontId="2"/>
  </si>
  <si>
    <t>入間川２-３-１１</t>
    <rPh sb="0" eb="2">
      <t>イルマ</t>
    </rPh>
    <rPh sb="2" eb="3">
      <t>ガワ</t>
    </rPh>
    <phoneticPr fontId="2"/>
  </si>
  <si>
    <t>上奥富３５４</t>
    <rPh sb="0" eb="1">
      <t>ウエ</t>
    </rPh>
    <rPh sb="1" eb="3">
      <t>オクトミ</t>
    </rPh>
    <phoneticPr fontId="2"/>
  </si>
  <si>
    <t>紙本地蔵十王図付他二幅</t>
    <rPh sb="0" eb="1">
      <t>カミ</t>
    </rPh>
    <rPh sb="1" eb="2">
      <t>ホン</t>
    </rPh>
    <rPh sb="2" eb="4">
      <t>ジゾウ</t>
    </rPh>
    <rPh sb="4" eb="5">
      <t>ジュウ</t>
    </rPh>
    <rPh sb="5" eb="6">
      <t>オウ</t>
    </rPh>
    <rPh sb="6" eb="7">
      <t>ズ</t>
    </rPh>
    <rPh sb="7" eb="8">
      <t>ツキ</t>
    </rPh>
    <rPh sb="8" eb="9">
      <t>ホカ</t>
    </rPh>
    <rPh sb="9" eb="10">
      <t>ニ</t>
    </rPh>
    <rPh sb="10" eb="11">
      <t>ハバ</t>
    </rPh>
    <phoneticPr fontId="2"/>
  </si>
  <si>
    <t>根岸２-５-１</t>
    <rPh sb="0" eb="2">
      <t>ネギシ</t>
    </rPh>
    <phoneticPr fontId="2"/>
  </si>
  <si>
    <t>入間川１-９-３７</t>
    <rPh sb="0" eb="2">
      <t>イルマ</t>
    </rPh>
    <rPh sb="2" eb="3">
      <t>ガワ</t>
    </rPh>
    <phoneticPr fontId="2"/>
  </si>
  <si>
    <t>昭51.  4.  1</t>
    <rPh sb="0" eb="1">
      <t>ショウワ</t>
    </rPh>
    <phoneticPr fontId="2"/>
  </si>
  <si>
    <t>木造聖観世音菩薩坐像</t>
    <rPh sb="0" eb="2">
      <t>モクゾウ</t>
    </rPh>
    <rPh sb="2" eb="3">
      <t>セイ</t>
    </rPh>
    <rPh sb="3" eb="6">
      <t>カンゼオン</t>
    </rPh>
    <rPh sb="6" eb="8">
      <t>ボサツ</t>
    </rPh>
    <rPh sb="8" eb="10">
      <t>ザゾウ</t>
    </rPh>
    <phoneticPr fontId="2"/>
  </si>
  <si>
    <t>南入曽４６０</t>
    <rPh sb="0" eb="3">
      <t>ミナミイリソ</t>
    </rPh>
    <phoneticPr fontId="2"/>
  </si>
  <si>
    <t>銅造聖観世音菩薩立像</t>
    <rPh sb="0" eb="1">
      <t>ドウゾウ</t>
    </rPh>
    <rPh sb="1" eb="2">
      <t>ゾウ</t>
    </rPh>
    <rPh sb="2" eb="3">
      <t>セイ</t>
    </rPh>
    <rPh sb="3" eb="6">
      <t>カンノン</t>
    </rPh>
    <rPh sb="6" eb="8">
      <t>ボサツ</t>
    </rPh>
    <rPh sb="8" eb="10">
      <t>リツゾウ</t>
    </rPh>
    <phoneticPr fontId="2"/>
  </si>
  <si>
    <t>柏原１０２７</t>
    <rPh sb="0" eb="2">
      <t>カシワバラ</t>
    </rPh>
    <phoneticPr fontId="2"/>
  </si>
  <si>
    <t>木造不動明王及びニ童子立像</t>
    <rPh sb="0" eb="2">
      <t>モクゾウ</t>
    </rPh>
    <rPh sb="2" eb="4">
      <t>フドウ</t>
    </rPh>
    <rPh sb="4" eb="5">
      <t>メイ</t>
    </rPh>
    <rPh sb="5" eb="6">
      <t>オウ</t>
    </rPh>
    <rPh sb="6" eb="7">
      <t>オヨ</t>
    </rPh>
    <rPh sb="9" eb="11">
      <t>ドウジ</t>
    </rPh>
    <rPh sb="11" eb="13">
      <t>リツゾウ</t>
    </rPh>
    <phoneticPr fontId="2"/>
  </si>
  <si>
    <t>柏原２４９２</t>
    <rPh sb="0" eb="2">
      <t>カシワバラ</t>
    </rPh>
    <phoneticPr fontId="2"/>
  </si>
  <si>
    <t>木造千手観世音菩薩坐像</t>
    <rPh sb="0" eb="2">
      <t>モクゾウ</t>
    </rPh>
    <rPh sb="2" eb="7">
      <t>センジュカンノン</t>
    </rPh>
    <rPh sb="7" eb="9">
      <t>ボサツ</t>
    </rPh>
    <rPh sb="9" eb="11">
      <t>ザゾウ</t>
    </rPh>
    <phoneticPr fontId="2"/>
  </si>
  <si>
    <t>広瀬２-２０-１</t>
    <rPh sb="0" eb="2">
      <t>ヒロセ</t>
    </rPh>
    <phoneticPr fontId="2"/>
  </si>
  <si>
    <t>木造宝冠釈迦如来坐像</t>
    <rPh sb="0" eb="1">
      <t>キ</t>
    </rPh>
    <rPh sb="1" eb="2">
      <t>ヅクリ</t>
    </rPh>
    <rPh sb="2" eb="3">
      <t>タカラ</t>
    </rPh>
    <rPh sb="3" eb="4">
      <t>カンムリ</t>
    </rPh>
    <rPh sb="4" eb="5">
      <t>セキ</t>
    </rPh>
    <rPh sb="5" eb="6">
      <t>カ</t>
    </rPh>
    <rPh sb="6" eb="7">
      <t>ギン</t>
    </rPh>
    <rPh sb="7" eb="8">
      <t>ライ</t>
    </rPh>
    <rPh sb="8" eb="9">
      <t>ザ</t>
    </rPh>
    <rPh sb="9" eb="10">
      <t>ゾウ</t>
    </rPh>
    <phoneticPr fontId="2"/>
  </si>
  <si>
    <t>笹井２-１７-８</t>
    <rPh sb="0" eb="2">
      <t>ササイ</t>
    </rPh>
    <phoneticPr fontId="2"/>
  </si>
  <si>
    <t>木造薬師三尊像並びに十二神将像</t>
    <rPh sb="0" eb="2">
      <t>モクゾウ</t>
    </rPh>
    <rPh sb="2" eb="4">
      <t>ヤクシ</t>
    </rPh>
    <rPh sb="4" eb="7">
      <t>サンゾンゾウ</t>
    </rPh>
    <rPh sb="7" eb="8">
      <t>ナラ</t>
    </rPh>
    <rPh sb="10" eb="12">
      <t>１２</t>
    </rPh>
    <rPh sb="12" eb="14">
      <t>シンショウ</t>
    </rPh>
    <rPh sb="14" eb="15">
      <t>ゾウ</t>
    </rPh>
    <phoneticPr fontId="2"/>
  </si>
  <si>
    <t>東三ツ木８－１</t>
  </si>
  <si>
    <t>天岑寺</t>
  </si>
  <si>
    <t>平29.　2.　1</t>
    <rPh sb="0" eb="1">
      <t>タイ</t>
    </rPh>
    <phoneticPr fontId="2"/>
  </si>
  <si>
    <t>広瀬２-２３-１</t>
    <rPh sb="0" eb="2">
      <t>カミヒロセ</t>
    </rPh>
    <phoneticPr fontId="2"/>
  </si>
  <si>
    <t>昭52.  9.  1</t>
    <rPh sb="0" eb="1">
      <t>アキラ</t>
    </rPh>
    <phoneticPr fontId="2"/>
  </si>
  <si>
    <t>広瀬村境界絵図面及び分見野帳</t>
    <rPh sb="0" eb="2">
      <t>ヒロセ</t>
    </rPh>
    <rPh sb="2" eb="3">
      <t>ムラ</t>
    </rPh>
    <rPh sb="3" eb="5">
      <t>キョウカイ</t>
    </rPh>
    <rPh sb="5" eb="7">
      <t>エズ</t>
    </rPh>
    <rPh sb="7" eb="8">
      <t>メン</t>
    </rPh>
    <rPh sb="8" eb="9">
      <t>オヨ</t>
    </rPh>
    <rPh sb="10" eb="11">
      <t>ブン</t>
    </rPh>
    <rPh sb="11" eb="12">
      <t>ミ</t>
    </rPh>
    <rPh sb="12" eb="13">
      <t>ノ</t>
    </rPh>
    <rPh sb="13" eb="14">
      <t>チョウボ</t>
    </rPh>
    <phoneticPr fontId="2"/>
  </si>
  <si>
    <t>笹井１９６２　白鬚神社</t>
    <rPh sb="0" eb="2">
      <t>ササイ</t>
    </rPh>
    <rPh sb="7" eb="8">
      <t>シロ</t>
    </rPh>
    <rPh sb="8" eb="9">
      <t>ヒゲ</t>
    </rPh>
    <rPh sb="9" eb="11">
      <t>ジンジャ</t>
    </rPh>
    <phoneticPr fontId="2"/>
  </si>
  <si>
    <t>入間川３-６-１４　八幡神社</t>
    <rPh sb="0" eb="2">
      <t>イルマ</t>
    </rPh>
    <rPh sb="2" eb="3">
      <t>ガワ</t>
    </rPh>
    <rPh sb="10" eb="12">
      <t>ヤワタ</t>
    </rPh>
    <rPh sb="12" eb="14">
      <t>ジンジャ</t>
    </rPh>
    <phoneticPr fontId="2"/>
  </si>
  <si>
    <t>昭46.  4.  1</t>
    <rPh sb="0" eb="1">
      <t>ショウワ</t>
    </rPh>
    <phoneticPr fontId="2"/>
  </si>
  <si>
    <t>広瀬２-２３-１　広瀬神社</t>
    <rPh sb="0" eb="2">
      <t>ヒロセ</t>
    </rPh>
    <rPh sb="9" eb="11">
      <t>ヒロセ</t>
    </rPh>
    <rPh sb="11" eb="13">
      <t>ジンジャ</t>
    </rPh>
    <phoneticPr fontId="2"/>
  </si>
  <si>
    <t>北入曽２７４-１　野々宮神社</t>
    <rPh sb="0" eb="3">
      <t>キタイリソ</t>
    </rPh>
    <rPh sb="9" eb="12">
      <t>ノノミヤ</t>
    </rPh>
    <rPh sb="12" eb="14">
      <t>ジンジャ</t>
    </rPh>
    <phoneticPr fontId="2"/>
  </si>
  <si>
    <t>広瀬浅間神社の火まつり</t>
    <rPh sb="0" eb="2">
      <t>ヒロセ</t>
    </rPh>
    <rPh sb="2" eb="4">
      <t>アサマ</t>
    </rPh>
    <rPh sb="4" eb="6">
      <t>ジンジャ</t>
    </rPh>
    <rPh sb="7" eb="8">
      <t>ヒ</t>
    </rPh>
    <phoneticPr fontId="2"/>
  </si>
  <si>
    <t>上広瀬９８３-２　富士浅間神社</t>
    <rPh sb="0" eb="3">
      <t>カミヒロセ</t>
    </rPh>
    <rPh sb="9" eb="11">
      <t>フジ</t>
    </rPh>
    <rPh sb="11" eb="13">
      <t>アサマ</t>
    </rPh>
    <rPh sb="13" eb="15">
      <t>ジンジャ</t>
    </rPh>
    <phoneticPr fontId="2"/>
  </si>
  <si>
    <t>平 9.  6.  2</t>
    <rPh sb="0" eb="1">
      <t>タイ</t>
    </rPh>
    <phoneticPr fontId="2"/>
  </si>
  <si>
    <t>お諏訪さまのなすとっかえ</t>
    <rPh sb="1" eb="3">
      <t>スワ</t>
    </rPh>
    <phoneticPr fontId="2"/>
  </si>
  <si>
    <t>入間川４-２-４１　諏訪神社</t>
    <rPh sb="0" eb="2">
      <t>イルマ</t>
    </rPh>
    <rPh sb="2" eb="3">
      <t>ガワ</t>
    </rPh>
    <rPh sb="10" eb="12">
      <t>スワ</t>
    </rPh>
    <rPh sb="12" eb="14">
      <t>ジンジャ</t>
    </rPh>
    <phoneticPr fontId="2"/>
  </si>
  <si>
    <t>社務所管理委員会</t>
    <rPh sb="0" eb="2">
      <t>シャム</t>
    </rPh>
    <rPh sb="2" eb="3">
      <t>ショ</t>
    </rPh>
    <rPh sb="3" eb="5">
      <t>カンリ</t>
    </rPh>
    <rPh sb="5" eb="8">
      <t>イインカイ</t>
    </rPh>
    <phoneticPr fontId="2"/>
  </si>
  <si>
    <t>無形民俗文化財</t>
    <rPh sb="0" eb="1">
      <t>ム</t>
    </rPh>
    <rPh sb="1" eb="2">
      <t>ムケイ</t>
    </rPh>
    <rPh sb="2" eb="4">
      <t>ミンゾク</t>
    </rPh>
    <rPh sb="4" eb="7">
      <t>ブンカザイ</t>
    </rPh>
    <phoneticPr fontId="2"/>
  </si>
  <si>
    <t>奥富地区</t>
    <rPh sb="0" eb="2">
      <t>オクトミ</t>
    </rPh>
    <rPh sb="2" eb="4">
      <t>チク</t>
    </rPh>
    <phoneticPr fontId="2"/>
  </si>
  <si>
    <t>平15.11.  4</t>
    <rPh sb="0" eb="1">
      <t>タイ</t>
    </rPh>
    <phoneticPr fontId="2"/>
  </si>
  <si>
    <t>柏原地区</t>
    <rPh sb="0" eb="2">
      <t>カシワバラ</t>
    </rPh>
    <rPh sb="2" eb="4">
      <t>チク</t>
    </rPh>
    <phoneticPr fontId="2"/>
  </si>
  <si>
    <t>柏原郷土芸能会</t>
    <rPh sb="0" eb="2">
      <t>カシワバラ</t>
    </rPh>
    <rPh sb="2" eb="4">
      <t>キョウド</t>
    </rPh>
    <rPh sb="4" eb="6">
      <t>ゲイノウ</t>
    </rPh>
    <rPh sb="6" eb="7">
      <t>カイ</t>
    </rPh>
    <phoneticPr fontId="2"/>
  </si>
  <si>
    <t>上赤坂地区</t>
    <rPh sb="0" eb="3">
      <t>カミアカサカ</t>
    </rPh>
    <rPh sb="3" eb="5">
      <t>チク</t>
    </rPh>
    <phoneticPr fontId="2"/>
  </si>
  <si>
    <t>平17.12.  1</t>
    <rPh sb="0" eb="1">
      <t>ヘイセイ</t>
    </rPh>
    <phoneticPr fontId="2"/>
  </si>
  <si>
    <t>有形民俗文化財</t>
    <rPh sb="0" eb="1">
      <t>ユウ</t>
    </rPh>
    <rPh sb="1" eb="2">
      <t>ムケイ</t>
    </rPh>
    <rPh sb="2" eb="4">
      <t>ミンゾク</t>
    </rPh>
    <rPh sb="4" eb="7">
      <t>ブンカザイ</t>
    </rPh>
    <phoneticPr fontId="2"/>
  </si>
  <si>
    <t>天岑寺月待供養の碑</t>
    <rPh sb="0" eb="1">
      <t>テン</t>
    </rPh>
    <rPh sb="2" eb="3">
      <t>ジ</t>
    </rPh>
    <rPh sb="3" eb="4">
      <t>ツキ</t>
    </rPh>
    <rPh sb="4" eb="5">
      <t>マ</t>
    </rPh>
    <rPh sb="5" eb="7">
      <t>クヨウ</t>
    </rPh>
    <rPh sb="8" eb="9">
      <t>ヒ</t>
    </rPh>
    <phoneticPr fontId="2"/>
  </si>
  <si>
    <t>絵馬「子返しの図」</t>
    <rPh sb="0" eb="2">
      <t>エマ</t>
    </rPh>
    <rPh sb="3" eb="4">
      <t>コ</t>
    </rPh>
    <rPh sb="4" eb="5">
      <t>カエ</t>
    </rPh>
    <rPh sb="7" eb="8">
      <t>ズ</t>
    </rPh>
    <phoneticPr fontId="2"/>
  </si>
  <si>
    <t>絵馬「陰陽和合図」</t>
    <rPh sb="0" eb="2">
      <t>エマ</t>
    </rPh>
    <rPh sb="3" eb="5">
      <t>インヨウ</t>
    </rPh>
    <rPh sb="5" eb="7">
      <t>ワゴウ</t>
    </rPh>
    <rPh sb="7" eb="8">
      <t>ズ</t>
    </rPh>
    <phoneticPr fontId="2"/>
  </si>
  <si>
    <t>平25.　2.  1</t>
    <rPh sb="0" eb="1">
      <t>ヘイセイ</t>
    </rPh>
    <phoneticPr fontId="2"/>
  </si>
  <si>
    <t>狭山５３１</t>
    <rPh sb="0" eb="2">
      <t>サヤマ</t>
    </rPh>
    <phoneticPr fontId="2"/>
  </si>
  <si>
    <t>入間川３-３５-９</t>
    <rPh sb="0" eb="2">
      <t>イルマ</t>
    </rPh>
    <rPh sb="2" eb="3">
      <t>ガワ</t>
    </rPh>
    <phoneticPr fontId="2"/>
  </si>
  <si>
    <t>下奥富４９６-３</t>
    <rPh sb="0" eb="1">
      <t>シタ</t>
    </rPh>
    <rPh sb="1" eb="3">
      <t>オクトミ</t>
    </rPh>
    <phoneticPr fontId="2"/>
  </si>
  <si>
    <t>柏原２３４６-２　他</t>
    <rPh sb="0" eb="2">
      <t>カシワバラ</t>
    </rPh>
    <rPh sb="9" eb="10">
      <t>ホカ</t>
    </rPh>
    <phoneticPr fontId="2"/>
  </si>
  <si>
    <t>広瀬台１-２２</t>
    <rPh sb="0" eb="2">
      <t>ヒロセ</t>
    </rPh>
    <rPh sb="2" eb="3">
      <t>ダイ</t>
    </rPh>
    <phoneticPr fontId="2"/>
  </si>
  <si>
    <t>柏原２０４-１</t>
    <rPh sb="0" eb="2">
      <t>カシワバラ</t>
    </rPh>
    <phoneticPr fontId="2"/>
  </si>
  <si>
    <t>上広瀬９７６付近</t>
    <rPh sb="0" eb="3">
      <t>カミヒロセ</t>
    </rPh>
    <rPh sb="6" eb="8">
      <t>フキン</t>
    </rPh>
    <phoneticPr fontId="2"/>
  </si>
  <si>
    <t>昭55.  6.  2</t>
    <rPh sb="0" eb="1">
      <t>ショウワ</t>
    </rPh>
    <phoneticPr fontId="2"/>
  </si>
  <si>
    <t>沢１１２０-１</t>
    <rPh sb="0" eb="1">
      <t>サワ</t>
    </rPh>
    <phoneticPr fontId="2"/>
  </si>
  <si>
    <t>平18.12.  1</t>
    <rPh sb="0" eb="1">
      <t>ヘイセイ</t>
    </rPh>
    <phoneticPr fontId="2"/>
  </si>
  <si>
    <t>南入曽６３-１先</t>
    <rPh sb="0" eb="3">
      <t>ミナミイリソ</t>
    </rPh>
    <rPh sb="7" eb="8">
      <t>サキ</t>
    </rPh>
    <phoneticPr fontId="2"/>
  </si>
  <si>
    <t>加佐志１７４</t>
    <rPh sb="0" eb="1">
      <t>カ</t>
    </rPh>
    <rPh sb="1" eb="2">
      <t>サ</t>
    </rPh>
    <rPh sb="2" eb="3">
      <t>シ</t>
    </rPh>
    <phoneticPr fontId="2"/>
  </si>
  <si>
    <t>注口付き壺形土器</t>
    <rPh sb="0" eb="1">
      <t>チュウ</t>
    </rPh>
    <rPh sb="1" eb="2">
      <t>グチ</t>
    </rPh>
    <rPh sb="2" eb="3">
      <t>ツ</t>
    </rPh>
    <rPh sb="4" eb="5">
      <t>ツボ</t>
    </rPh>
    <rPh sb="5" eb="6">
      <t>カタチ</t>
    </rPh>
    <rPh sb="6" eb="8">
      <t>ドキ</t>
    </rPh>
    <phoneticPr fontId="2"/>
  </si>
  <si>
    <t>稲荷山１-２３-１　博物館</t>
  </si>
  <si>
    <t>令 1.  7.  1</t>
    <rPh sb="0" eb="1">
      <t>レイ</t>
    </rPh>
    <phoneticPr fontId="2"/>
  </si>
  <si>
    <t>古文書</t>
    <rPh sb="0" eb="1">
      <t>コ</t>
    </rPh>
    <rPh sb="1" eb="3">
      <t>ブンショ</t>
    </rPh>
    <phoneticPr fontId="2"/>
  </si>
  <si>
    <t>天然記念物</t>
    <rPh sb="0" eb="2">
      <t>テンネン</t>
    </rPh>
    <rPh sb="2" eb="5">
      <t>キネンブツ</t>
    </rPh>
    <phoneticPr fontId="2"/>
  </si>
  <si>
    <t>さはりの壺</t>
    <rPh sb="4" eb="5">
      <t>ツボ</t>
    </rPh>
    <phoneticPr fontId="2"/>
  </si>
  <si>
    <t>篠井家文書</t>
  </si>
  <si>
    <t>入曽の獅子舞</t>
  </si>
  <si>
    <t>梅宮神社の甘酒祭り</t>
  </si>
  <si>
    <t>七曲井</t>
  </si>
  <si>
    <t>堀兼之井</t>
  </si>
  <si>
    <t>広瀬神社の大ケヤキ</t>
  </si>
  <si>
    <t>笹井産出アケボノゾウ骨格化石</t>
  </si>
  <si>
    <t>天岑寺惣門</t>
    <rPh sb="0" eb="1">
      <t>テン</t>
    </rPh>
    <rPh sb="2" eb="3">
      <t>ジ</t>
    </rPh>
    <rPh sb="3" eb="4">
      <t>ソウザイ</t>
    </rPh>
    <rPh sb="4" eb="5">
      <t>モン</t>
    </rPh>
    <phoneticPr fontId="2"/>
  </si>
  <si>
    <t>広福寺山門</t>
    <rPh sb="0" eb="1">
      <t>ヒロ</t>
    </rPh>
    <rPh sb="1" eb="2">
      <t>フク</t>
    </rPh>
    <rPh sb="2" eb="3">
      <t>ジ</t>
    </rPh>
    <rPh sb="3" eb="4">
      <t>ヤマ</t>
    </rPh>
    <rPh sb="4" eb="5">
      <t>モン</t>
    </rPh>
    <phoneticPr fontId="2"/>
  </si>
  <si>
    <t>八幡神社本殿</t>
    <rPh sb="0" eb="1">
      <t>ハチ</t>
    </rPh>
    <rPh sb="1" eb="2">
      <t>ハタ</t>
    </rPh>
    <rPh sb="2" eb="3">
      <t>カミ</t>
    </rPh>
    <rPh sb="3" eb="4">
      <t>シャ</t>
    </rPh>
    <rPh sb="4" eb="5">
      <t>ホン</t>
    </rPh>
    <rPh sb="5" eb="6">
      <t>ドノ</t>
    </rPh>
    <phoneticPr fontId="2"/>
  </si>
  <si>
    <t>随身門及び二神像</t>
    <rPh sb="0" eb="1">
      <t>ズイ</t>
    </rPh>
    <rPh sb="1" eb="2">
      <t>ミ</t>
    </rPh>
    <rPh sb="2" eb="3">
      <t>モン</t>
    </rPh>
    <rPh sb="3" eb="4">
      <t>オヨ</t>
    </rPh>
    <rPh sb="5" eb="6">
      <t>2</t>
    </rPh>
    <rPh sb="6" eb="7">
      <t>カミ</t>
    </rPh>
    <rPh sb="7" eb="8">
      <t>ゾウ</t>
    </rPh>
    <phoneticPr fontId="2"/>
  </si>
  <si>
    <t>白鬚神社韋駄天の額</t>
    <rPh sb="0" eb="1">
      <t>シラガ</t>
    </rPh>
    <rPh sb="2" eb="3">
      <t>カミ</t>
    </rPh>
    <rPh sb="3" eb="4">
      <t>シャ</t>
    </rPh>
    <rPh sb="4" eb="5">
      <t>イ</t>
    </rPh>
    <rPh sb="5" eb="6">
      <t>ゲタ</t>
    </rPh>
    <rPh sb="6" eb="7">
      <t>テン</t>
    </rPh>
    <rPh sb="8" eb="9">
      <t>ガク</t>
    </rPh>
    <phoneticPr fontId="2"/>
  </si>
  <si>
    <t>仙人の図</t>
    <rPh sb="0" eb="1">
      <t>ヤマト</t>
    </rPh>
    <rPh sb="1" eb="2">
      <t>ジン</t>
    </rPh>
    <rPh sb="3" eb="4">
      <t>ズ</t>
    </rPh>
    <phoneticPr fontId="2"/>
  </si>
  <si>
    <t>ねずみの図</t>
    <rPh sb="4" eb="5">
      <t>ズ</t>
    </rPh>
    <phoneticPr fontId="2"/>
  </si>
  <si>
    <t>桃園三傑図</t>
    <rPh sb="0" eb="1">
      <t>モモ</t>
    </rPh>
    <rPh sb="1" eb="2">
      <t>エン</t>
    </rPh>
    <rPh sb="2" eb="3">
      <t>サン</t>
    </rPh>
    <rPh sb="3" eb="4">
      <t>ケッサク</t>
    </rPh>
    <rPh sb="4" eb="5">
      <t>ズ</t>
    </rPh>
    <phoneticPr fontId="2"/>
  </si>
  <si>
    <t>絹本着色釈迦涅槃図</t>
    <rPh sb="0" eb="1">
      <t>キヌ</t>
    </rPh>
    <rPh sb="1" eb="2">
      <t>ホン</t>
    </rPh>
    <rPh sb="2" eb="3">
      <t>キ</t>
    </rPh>
    <rPh sb="3" eb="4">
      <t>イロ</t>
    </rPh>
    <rPh sb="4" eb="5">
      <t>セキ</t>
    </rPh>
    <rPh sb="5" eb="6">
      <t>カ</t>
    </rPh>
    <rPh sb="6" eb="7">
      <t>ネ</t>
    </rPh>
    <rPh sb="7" eb="8">
      <t>ハン</t>
    </rPh>
    <rPh sb="8" eb="9">
      <t>ズ</t>
    </rPh>
    <phoneticPr fontId="2"/>
  </si>
  <si>
    <t>絹本着色釈迦八相図</t>
    <rPh sb="0" eb="1">
      <t>キヌ</t>
    </rPh>
    <rPh sb="1" eb="2">
      <t>ホン</t>
    </rPh>
    <rPh sb="2" eb="3">
      <t>キ</t>
    </rPh>
    <rPh sb="3" eb="4">
      <t>イロ</t>
    </rPh>
    <rPh sb="4" eb="5">
      <t>セキ</t>
    </rPh>
    <rPh sb="5" eb="6">
      <t>カ</t>
    </rPh>
    <rPh sb="6" eb="7">
      <t>ハチ</t>
    </rPh>
    <rPh sb="7" eb="8">
      <t>ソウ</t>
    </rPh>
    <rPh sb="8" eb="9">
      <t>ズ</t>
    </rPh>
    <phoneticPr fontId="2"/>
  </si>
  <si>
    <t>紙本着色両界曼荼羅</t>
    <rPh sb="0" eb="1">
      <t>カミ</t>
    </rPh>
    <rPh sb="1" eb="2">
      <t>ホン</t>
    </rPh>
    <rPh sb="2" eb="3">
      <t>キ</t>
    </rPh>
    <rPh sb="3" eb="4">
      <t>イロ</t>
    </rPh>
    <rPh sb="4" eb="5">
      <t>リョウホウ</t>
    </rPh>
    <rPh sb="5" eb="6">
      <t>カイ</t>
    </rPh>
    <rPh sb="6" eb="7">
      <t>マン</t>
    </rPh>
    <rPh sb="7" eb="8">
      <t>ダ</t>
    </rPh>
    <rPh sb="8" eb="9">
      <t>ラ</t>
    </rPh>
    <phoneticPr fontId="2"/>
  </si>
  <si>
    <t>慈眼寺阿弥陀如来像</t>
    <rPh sb="0" eb="1">
      <t>メグム</t>
    </rPh>
    <rPh sb="1" eb="2">
      <t>メ</t>
    </rPh>
    <rPh sb="2" eb="3">
      <t>テラ</t>
    </rPh>
    <rPh sb="3" eb="4">
      <t>オク</t>
    </rPh>
    <rPh sb="4" eb="5">
      <t>ワタル</t>
    </rPh>
    <rPh sb="5" eb="6">
      <t>ダ</t>
    </rPh>
    <rPh sb="6" eb="7">
      <t>ギン</t>
    </rPh>
    <rPh sb="7" eb="8">
      <t>ライ</t>
    </rPh>
    <rPh sb="8" eb="9">
      <t>ゾウ</t>
    </rPh>
    <phoneticPr fontId="2"/>
  </si>
  <si>
    <t>木造地蔵菩薩立像</t>
    <rPh sb="0" eb="1">
      <t>キ</t>
    </rPh>
    <rPh sb="1" eb="2">
      <t>ヅクリ</t>
    </rPh>
    <rPh sb="2" eb="3">
      <t>チ</t>
    </rPh>
    <rPh sb="3" eb="4">
      <t>クラ</t>
    </rPh>
    <rPh sb="4" eb="5">
      <t>サトル</t>
    </rPh>
    <rPh sb="5" eb="6">
      <t>サツ</t>
    </rPh>
    <rPh sb="6" eb="7">
      <t>リツ</t>
    </rPh>
    <rPh sb="7" eb="8">
      <t>ゾウ</t>
    </rPh>
    <phoneticPr fontId="2"/>
  </si>
  <si>
    <t>梅宮神社鰐口</t>
    <rPh sb="0" eb="1">
      <t>ウメ</t>
    </rPh>
    <rPh sb="1" eb="2">
      <t>ミヤ</t>
    </rPh>
    <rPh sb="2" eb="3">
      <t>カミ</t>
    </rPh>
    <rPh sb="3" eb="4">
      <t>シャ</t>
    </rPh>
    <rPh sb="4" eb="5">
      <t>ワニ</t>
    </rPh>
    <rPh sb="5" eb="6">
      <t>クチ</t>
    </rPh>
    <phoneticPr fontId="2"/>
  </si>
  <si>
    <t>御正体（懸仏）</t>
    <rPh sb="0" eb="1">
      <t>オン</t>
    </rPh>
    <rPh sb="1" eb="2">
      <t>セイ</t>
    </rPh>
    <rPh sb="2" eb="3">
      <t>カラダ</t>
    </rPh>
    <rPh sb="4" eb="5">
      <t>ケンショウ</t>
    </rPh>
    <rPh sb="5" eb="6">
      <t>ブツ</t>
    </rPh>
    <phoneticPr fontId="2"/>
  </si>
  <si>
    <t>大水作鎗</t>
    <rPh sb="0" eb="1">
      <t>ダイ</t>
    </rPh>
    <rPh sb="1" eb="2">
      <t>ミズ</t>
    </rPh>
    <rPh sb="2" eb="3">
      <t>サク</t>
    </rPh>
    <phoneticPr fontId="2"/>
  </si>
  <si>
    <t>神輿</t>
    <rPh sb="0" eb="1">
      <t>カミ</t>
    </rPh>
    <rPh sb="1" eb="2">
      <t>コシ</t>
    </rPh>
    <phoneticPr fontId="2"/>
  </si>
  <si>
    <t>梅宮神社神号</t>
    <rPh sb="0" eb="1">
      <t>ウメ</t>
    </rPh>
    <rPh sb="1" eb="2">
      <t>ミヤ</t>
    </rPh>
    <rPh sb="2" eb="3">
      <t>カミ</t>
    </rPh>
    <rPh sb="3" eb="4">
      <t>シャ</t>
    </rPh>
    <rPh sb="4" eb="5">
      <t>シンゴウ</t>
    </rPh>
    <rPh sb="5" eb="6">
      <t>ゴウ</t>
    </rPh>
    <phoneticPr fontId="2"/>
  </si>
  <si>
    <t>笹井豊年足踊り</t>
    <rPh sb="0" eb="1">
      <t>ササ</t>
    </rPh>
    <rPh sb="1" eb="2">
      <t>セイ</t>
    </rPh>
    <rPh sb="2" eb="3">
      <t>トヨ</t>
    </rPh>
    <rPh sb="3" eb="4">
      <t>トシ</t>
    </rPh>
    <rPh sb="4" eb="5">
      <t>アシ</t>
    </rPh>
    <rPh sb="5" eb="6">
      <t>オド</t>
    </rPh>
    <phoneticPr fontId="2"/>
  </si>
  <si>
    <t>八幡神社鹿子舞</t>
    <rPh sb="0" eb="1">
      <t>ハチ</t>
    </rPh>
    <rPh sb="1" eb="2">
      <t>ハタ</t>
    </rPh>
    <rPh sb="2" eb="3">
      <t>カミ</t>
    </rPh>
    <rPh sb="3" eb="4">
      <t>シャ</t>
    </rPh>
    <rPh sb="4" eb="5">
      <t>カコ</t>
    </rPh>
    <rPh sb="5" eb="6">
      <t>コ</t>
    </rPh>
    <rPh sb="6" eb="7">
      <t>マイ</t>
    </rPh>
    <phoneticPr fontId="2"/>
  </si>
  <si>
    <t>広瀬囃子</t>
    <rPh sb="0" eb="1">
      <t>ヒロ</t>
    </rPh>
    <rPh sb="1" eb="2">
      <t>セ</t>
    </rPh>
    <rPh sb="2" eb="3">
      <t>ハヤ</t>
    </rPh>
    <rPh sb="3" eb="4">
      <t>コ</t>
    </rPh>
    <phoneticPr fontId="2"/>
  </si>
  <si>
    <t>入曽囃子</t>
    <rPh sb="0" eb="1">
      <t>イリ</t>
    </rPh>
    <rPh sb="1" eb="2">
      <t>ソ</t>
    </rPh>
    <rPh sb="2" eb="3">
      <t>ハヤ</t>
    </rPh>
    <rPh sb="3" eb="4">
      <t>コ</t>
    </rPh>
    <phoneticPr fontId="2"/>
  </si>
  <si>
    <t>西方囃子</t>
    <rPh sb="0" eb="1">
      <t>ニシ</t>
    </rPh>
    <rPh sb="1" eb="2">
      <t>カタ</t>
    </rPh>
    <rPh sb="2" eb="3">
      <t>ハヤ</t>
    </rPh>
    <rPh sb="3" eb="4">
      <t>コ</t>
    </rPh>
    <phoneticPr fontId="2"/>
  </si>
  <si>
    <t>柏原祇園囃子</t>
    <rPh sb="0" eb="1">
      <t>カシワ</t>
    </rPh>
    <rPh sb="1" eb="2">
      <t>ハラ</t>
    </rPh>
    <rPh sb="2" eb="3">
      <t>ギ</t>
    </rPh>
    <rPh sb="3" eb="4">
      <t>エン</t>
    </rPh>
    <rPh sb="4" eb="5">
      <t>ハヤ</t>
    </rPh>
    <rPh sb="5" eb="6">
      <t>コ</t>
    </rPh>
    <phoneticPr fontId="2"/>
  </si>
  <si>
    <t>上赤坂獅子舞</t>
    <rPh sb="0" eb="1">
      <t>ウエ</t>
    </rPh>
    <rPh sb="1" eb="2">
      <t>アカ</t>
    </rPh>
    <rPh sb="2" eb="3">
      <t>サカ</t>
    </rPh>
    <rPh sb="3" eb="4">
      <t>シ</t>
    </rPh>
    <rPh sb="4" eb="5">
      <t>コ</t>
    </rPh>
    <rPh sb="5" eb="6">
      <t>マイ</t>
    </rPh>
    <phoneticPr fontId="2"/>
  </si>
  <si>
    <t>清水濱臣の墓</t>
    <rPh sb="0" eb="1">
      <t>キヨシ</t>
    </rPh>
    <rPh sb="1" eb="2">
      <t>ミズ</t>
    </rPh>
    <rPh sb="2" eb="3">
      <t>ハマ</t>
    </rPh>
    <rPh sb="3" eb="4">
      <t>オミ</t>
    </rPh>
    <rPh sb="5" eb="6">
      <t>ハカ</t>
    </rPh>
    <phoneticPr fontId="2"/>
  </si>
  <si>
    <t>清水八幡　</t>
    <rPh sb="0" eb="1">
      <t>キヨシ</t>
    </rPh>
    <rPh sb="1" eb="2">
      <t>ミズ</t>
    </rPh>
    <rPh sb="2" eb="3">
      <t>ハチ</t>
    </rPh>
    <rPh sb="3" eb="4">
      <t>ハタ</t>
    </rPh>
    <phoneticPr fontId="2"/>
  </si>
  <si>
    <t>生越道々標</t>
    <rPh sb="0" eb="1">
      <t>イ</t>
    </rPh>
    <rPh sb="1" eb="2">
      <t>コ</t>
    </rPh>
    <rPh sb="2" eb="3">
      <t>ミチ</t>
    </rPh>
    <rPh sb="4" eb="5">
      <t>ヒョウ</t>
    </rPh>
    <phoneticPr fontId="2"/>
  </si>
  <si>
    <t>城山砦跡</t>
    <rPh sb="0" eb="1">
      <t>シロ</t>
    </rPh>
    <rPh sb="1" eb="2">
      <t>ヤマ</t>
    </rPh>
    <rPh sb="2" eb="3">
      <t>トリデ</t>
    </rPh>
    <rPh sb="3" eb="4">
      <t>アト</t>
    </rPh>
    <phoneticPr fontId="2"/>
  </si>
  <si>
    <t>今宿遺跡</t>
    <rPh sb="0" eb="1">
      <t>イマ</t>
    </rPh>
    <rPh sb="1" eb="2">
      <t>ヤド</t>
    </rPh>
    <rPh sb="2" eb="3">
      <t>イ</t>
    </rPh>
    <rPh sb="3" eb="4">
      <t>アト</t>
    </rPh>
    <phoneticPr fontId="2"/>
  </si>
  <si>
    <t>影隠地蔵</t>
    <rPh sb="0" eb="1">
      <t>カゲ</t>
    </rPh>
    <rPh sb="1" eb="2">
      <t>カク</t>
    </rPh>
    <rPh sb="2" eb="3">
      <t>チ</t>
    </rPh>
    <rPh sb="3" eb="4">
      <t>クラ</t>
    </rPh>
    <phoneticPr fontId="2"/>
  </si>
  <si>
    <t>清水宗徳之墓</t>
    <rPh sb="0" eb="1">
      <t>キヨシ</t>
    </rPh>
    <rPh sb="1" eb="2">
      <t>ミズ</t>
    </rPh>
    <rPh sb="2" eb="3">
      <t>ムネ</t>
    </rPh>
    <rPh sb="3" eb="4">
      <t>トク</t>
    </rPh>
    <rPh sb="4" eb="5">
      <t>ノ</t>
    </rPh>
    <rPh sb="5" eb="6">
      <t>ハカ</t>
    </rPh>
    <phoneticPr fontId="2"/>
  </si>
  <si>
    <t>旗本小笠原家墓所</t>
    <rPh sb="0" eb="1">
      <t>ハタ</t>
    </rPh>
    <rPh sb="1" eb="2">
      <t>ホン</t>
    </rPh>
    <rPh sb="2" eb="3">
      <t>ショウ</t>
    </rPh>
    <rPh sb="3" eb="4">
      <t>カサ</t>
    </rPh>
    <rPh sb="4" eb="5">
      <t>ハラ</t>
    </rPh>
    <rPh sb="5" eb="6">
      <t>イエ</t>
    </rPh>
    <rPh sb="6" eb="7">
      <t>ハカ</t>
    </rPh>
    <rPh sb="7" eb="8">
      <t>ショ</t>
    </rPh>
    <phoneticPr fontId="2"/>
  </si>
  <si>
    <t>下水野の地蔵尊</t>
    <rPh sb="0" eb="1">
      <t>シモ</t>
    </rPh>
    <rPh sb="1" eb="2">
      <t>ミズ</t>
    </rPh>
    <rPh sb="2" eb="3">
      <t>ノ</t>
    </rPh>
    <rPh sb="4" eb="5">
      <t>チ</t>
    </rPh>
    <rPh sb="5" eb="6">
      <t>クラ</t>
    </rPh>
    <rPh sb="6" eb="7">
      <t>ソン</t>
    </rPh>
    <phoneticPr fontId="2"/>
  </si>
  <si>
    <t>羽黒神社菩提樹</t>
    <rPh sb="0" eb="1">
      <t>ハネ</t>
    </rPh>
    <rPh sb="1" eb="2">
      <t>クロ</t>
    </rPh>
    <rPh sb="2" eb="3">
      <t>カミ</t>
    </rPh>
    <rPh sb="3" eb="4">
      <t>シャ</t>
    </rPh>
    <rPh sb="4" eb="5">
      <t>サトル</t>
    </rPh>
    <rPh sb="5" eb="6">
      <t>ツツミ</t>
    </rPh>
    <rPh sb="6" eb="7">
      <t>キ</t>
    </rPh>
    <phoneticPr fontId="2"/>
  </si>
  <si>
    <t>名称</t>
    <rPh sb="0" eb="2">
      <t>メイショウ</t>
    </rPh>
    <phoneticPr fontId="2"/>
  </si>
  <si>
    <t>堀兼神社(富士浅間社)本殿厨子附棟札一枚</t>
    <phoneticPr fontId="2"/>
  </si>
  <si>
    <t>八幡神社</t>
    <rPh sb="0" eb="2">
      <t>ヤハタ</t>
    </rPh>
    <rPh sb="2" eb="4">
      <t>ジンジャ</t>
    </rPh>
    <phoneticPr fontId="2"/>
  </si>
  <si>
    <t>保存会</t>
  </si>
  <si>
    <t>常泉寺</t>
  </si>
  <si>
    <t>堀兼神社</t>
  </si>
  <si>
    <t>広瀬神社</t>
  </si>
  <si>
    <t>狭山市</t>
  </si>
  <si>
    <t>種別</t>
    <rPh sb="0" eb="2">
      <t>シュベツ</t>
    </rPh>
    <phoneticPr fontId="2"/>
  </si>
  <si>
    <t>天岑寺</t>
    <rPh sb="0" eb="1">
      <t>テン</t>
    </rPh>
    <rPh sb="2" eb="3">
      <t>ジ</t>
    </rPh>
    <phoneticPr fontId="2"/>
  </si>
  <si>
    <t>広福寺</t>
    <rPh sb="0" eb="1">
      <t>ヒロ</t>
    </rPh>
    <rPh sb="1" eb="2">
      <t>フク</t>
    </rPh>
    <rPh sb="2" eb="3">
      <t>ジ</t>
    </rPh>
    <phoneticPr fontId="2"/>
  </si>
  <si>
    <t>八幡神社</t>
    <rPh sb="0" eb="1">
      <t>ハチ</t>
    </rPh>
    <rPh sb="1" eb="2">
      <t>ハタ</t>
    </rPh>
    <rPh sb="2" eb="3">
      <t>カミ</t>
    </rPh>
    <rPh sb="3" eb="4">
      <t>シャ</t>
    </rPh>
    <phoneticPr fontId="2"/>
  </si>
  <si>
    <t>堀兼神社</t>
    <rPh sb="0" eb="1">
      <t>ホリ</t>
    </rPh>
    <rPh sb="1" eb="2">
      <t>ケン</t>
    </rPh>
    <rPh sb="2" eb="3">
      <t>カミ</t>
    </rPh>
    <rPh sb="3" eb="4">
      <t>シャ</t>
    </rPh>
    <phoneticPr fontId="2"/>
  </si>
  <si>
    <t>白鬚神社</t>
    <rPh sb="0" eb="1">
      <t>シロ</t>
    </rPh>
    <rPh sb="1" eb="2">
      <t>ヒゲ</t>
    </rPh>
    <rPh sb="2" eb="3">
      <t>カミ</t>
    </rPh>
    <rPh sb="3" eb="4">
      <t>シャ</t>
    </rPh>
    <phoneticPr fontId="2"/>
  </si>
  <si>
    <t>西浄寺</t>
    <rPh sb="0" eb="1">
      <t>サイジョウ</t>
    </rPh>
    <rPh sb="1" eb="2">
      <t>ジョウド</t>
    </rPh>
    <rPh sb="2" eb="3">
      <t>ジ</t>
    </rPh>
    <phoneticPr fontId="2"/>
  </si>
  <si>
    <t>梅宮神社</t>
    <rPh sb="0" eb="1">
      <t>ウメ</t>
    </rPh>
    <rPh sb="1" eb="2">
      <t>ミヤ</t>
    </rPh>
    <rPh sb="2" eb="3">
      <t>カミ</t>
    </rPh>
    <rPh sb="3" eb="4">
      <t>シャ</t>
    </rPh>
    <phoneticPr fontId="2"/>
  </si>
  <si>
    <t>徳林寺</t>
    <rPh sb="0" eb="1">
      <t>トク</t>
    </rPh>
    <rPh sb="1" eb="2">
      <t>リン</t>
    </rPh>
    <rPh sb="2" eb="3">
      <t>ジ</t>
    </rPh>
    <phoneticPr fontId="2"/>
  </si>
  <si>
    <t>瑞光寺</t>
    <rPh sb="0" eb="1">
      <t>ミズホ</t>
    </rPh>
    <rPh sb="1" eb="2">
      <t>ヒカリ</t>
    </rPh>
    <rPh sb="2" eb="3">
      <t>ジ</t>
    </rPh>
    <phoneticPr fontId="2"/>
  </si>
  <si>
    <t>明光寺</t>
    <rPh sb="0" eb="1">
      <t>メイ</t>
    </rPh>
    <rPh sb="1" eb="2">
      <t>ヒカリ</t>
    </rPh>
    <rPh sb="2" eb="3">
      <t>ジ</t>
    </rPh>
    <phoneticPr fontId="2"/>
  </si>
  <si>
    <t>慈眼寺</t>
    <rPh sb="0" eb="1">
      <t>メグム</t>
    </rPh>
    <rPh sb="1" eb="2">
      <t>メ</t>
    </rPh>
    <rPh sb="2" eb="3">
      <t>テラ</t>
    </rPh>
    <phoneticPr fontId="2"/>
  </si>
  <si>
    <t>常泉寺</t>
    <rPh sb="0" eb="1">
      <t>ジョウ</t>
    </rPh>
    <rPh sb="1" eb="2">
      <t>セン</t>
    </rPh>
    <rPh sb="2" eb="3">
      <t>ジ</t>
    </rPh>
    <phoneticPr fontId="2"/>
  </si>
  <si>
    <t>金剛院</t>
    <rPh sb="0" eb="1">
      <t>キン</t>
    </rPh>
    <rPh sb="1" eb="2">
      <t>ゴウ</t>
    </rPh>
    <rPh sb="2" eb="3">
      <t>イン</t>
    </rPh>
    <phoneticPr fontId="2"/>
  </si>
  <si>
    <t>円光寺</t>
    <rPh sb="0" eb="1">
      <t>エン</t>
    </rPh>
    <rPh sb="1" eb="2">
      <t>ヒカリ</t>
    </rPh>
    <rPh sb="2" eb="3">
      <t>ジ</t>
    </rPh>
    <phoneticPr fontId="2"/>
  </si>
  <si>
    <t>永代寺</t>
    <rPh sb="0" eb="1">
      <t>エイダイ</t>
    </rPh>
    <rPh sb="1" eb="2">
      <t>ダイリ</t>
    </rPh>
    <rPh sb="2" eb="3">
      <t>ジ</t>
    </rPh>
    <phoneticPr fontId="2"/>
  </si>
  <si>
    <t>禅龍寺</t>
    <rPh sb="0" eb="1">
      <t>ゼン</t>
    </rPh>
    <rPh sb="1" eb="2">
      <t>リュウ</t>
    </rPh>
    <rPh sb="2" eb="3">
      <t>ジ</t>
    </rPh>
    <phoneticPr fontId="2"/>
  </si>
  <si>
    <t>宗源寺</t>
    <rPh sb="0" eb="1">
      <t>シュウ</t>
    </rPh>
    <rPh sb="1" eb="2">
      <t>ゲン</t>
    </rPh>
    <rPh sb="2" eb="3">
      <t>ジ</t>
    </rPh>
    <phoneticPr fontId="2"/>
  </si>
  <si>
    <t>広瀬神社</t>
    <rPh sb="0" eb="1">
      <t>ヒロ</t>
    </rPh>
    <rPh sb="1" eb="2">
      <t>セ</t>
    </rPh>
    <rPh sb="2" eb="3">
      <t>カミ</t>
    </rPh>
    <rPh sb="3" eb="4">
      <t>シャ</t>
    </rPh>
    <phoneticPr fontId="2"/>
  </si>
  <si>
    <t>保存会</t>
    <rPh sb="0" eb="1">
      <t>タモツ</t>
    </rPh>
    <rPh sb="1" eb="2">
      <t>ゾン</t>
    </rPh>
    <rPh sb="2" eb="3">
      <t>カイ</t>
    </rPh>
    <phoneticPr fontId="2"/>
  </si>
  <si>
    <t>広瀬囃子連</t>
    <rPh sb="0" eb="1">
      <t>ヒロ</t>
    </rPh>
    <rPh sb="1" eb="2">
      <t>セ</t>
    </rPh>
    <rPh sb="2" eb="3">
      <t>ハヤ</t>
    </rPh>
    <rPh sb="3" eb="4">
      <t>コ</t>
    </rPh>
    <rPh sb="4" eb="5">
      <t>レン</t>
    </rPh>
    <phoneticPr fontId="2"/>
  </si>
  <si>
    <t>水富ろ講中</t>
    <rPh sb="0" eb="1">
      <t>ミズ</t>
    </rPh>
    <rPh sb="1" eb="2">
      <t>トミ</t>
    </rPh>
    <rPh sb="3" eb="4">
      <t>コウ</t>
    </rPh>
    <rPh sb="4" eb="5">
      <t>チュウ</t>
    </rPh>
    <phoneticPr fontId="2"/>
  </si>
  <si>
    <t>狭山市</t>
    <rPh sb="0" eb="1">
      <t>セマ</t>
    </rPh>
    <rPh sb="1" eb="2">
      <t>ヤマ</t>
    </rPh>
    <rPh sb="2" eb="3">
      <t>シ</t>
    </rPh>
    <phoneticPr fontId="2"/>
  </si>
  <si>
    <t>狭山市他</t>
    <rPh sb="0" eb="1">
      <t>セマ</t>
    </rPh>
    <rPh sb="1" eb="2">
      <t>ヤマ</t>
    </rPh>
    <rPh sb="2" eb="3">
      <t>シ</t>
    </rPh>
    <rPh sb="3" eb="4">
      <t>ホカ</t>
    </rPh>
    <phoneticPr fontId="2"/>
  </si>
  <si>
    <t>羽黒神社</t>
    <rPh sb="0" eb="1">
      <t>ハネ</t>
    </rPh>
    <rPh sb="1" eb="2">
      <t>クロ</t>
    </rPh>
    <rPh sb="2" eb="3">
      <t>カミ</t>
    </rPh>
    <rPh sb="3" eb="4">
      <t>シャ</t>
    </rPh>
    <phoneticPr fontId="2"/>
  </si>
  <si>
    <t>建造物</t>
    <rPh sb="0" eb="3">
      <t>ケンゾウブツ</t>
    </rPh>
    <phoneticPr fontId="2"/>
  </si>
  <si>
    <t>古文書</t>
    <rPh sb="0" eb="1">
      <t>イニシエ</t>
    </rPh>
    <rPh sb="1" eb="2">
      <t>ブン</t>
    </rPh>
    <rPh sb="2" eb="3">
      <t>ショ</t>
    </rPh>
    <phoneticPr fontId="2"/>
  </si>
  <si>
    <t>無形文化財</t>
    <rPh sb="0" eb="1">
      <t>ム</t>
    </rPh>
    <rPh sb="1" eb="2">
      <t>ケイ</t>
    </rPh>
    <rPh sb="2" eb="3">
      <t>ブン</t>
    </rPh>
    <rPh sb="3" eb="4">
      <t>カ</t>
    </rPh>
    <rPh sb="4" eb="5">
      <t>ザイ</t>
    </rPh>
    <phoneticPr fontId="2"/>
  </si>
  <si>
    <t>天然記念物</t>
    <rPh sb="0" eb="1">
      <t>テン</t>
    </rPh>
    <rPh sb="1" eb="2">
      <t>ゼン</t>
    </rPh>
    <rPh sb="2" eb="3">
      <t>キ</t>
    </rPh>
    <rPh sb="3" eb="4">
      <t>ネン</t>
    </rPh>
    <rPh sb="4" eb="5">
      <t>ブツ</t>
    </rPh>
    <phoneticPr fontId="2"/>
  </si>
  <si>
    <t>考古資料</t>
    <rPh sb="0" eb="1">
      <t>コウ</t>
    </rPh>
    <rPh sb="1" eb="2">
      <t>フル</t>
    </rPh>
    <rPh sb="2" eb="3">
      <t>シ</t>
    </rPh>
    <rPh sb="3" eb="4">
      <t>リョウ</t>
    </rPh>
    <phoneticPr fontId="2"/>
  </si>
  <si>
    <t>（１）県指定</t>
    <rPh sb="3" eb="4">
      <t>ケン</t>
    </rPh>
    <rPh sb="4" eb="6">
      <t>シテイ</t>
    </rPh>
    <phoneticPr fontId="2"/>
  </si>
  <si>
    <t>（２）市指定</t>
    <rPh sb="3" eb="4">
      <t>シ</t>
    </rPh>
    <rPh sb="4" eb="6">
      <t>シテイ</t>
    </rPh>
    <phoneticPr fontId="2"/>
  </si>
  <si>
    <t>一　般</t>
    <rPh sb="0" eb="1">
      <t>イチ</t>
    </rPh>
    <rPh sb="2" eb="3">
      <t>パン</t>
    </rPh>
    <phoneticPr fontId="2"/>
  </si>
  <si>
    <t>高 ・大</t>
    <rPh sb="0" eb="1">
      <t>コウ</t>
    </rPh>
    <rPh sb="3" eb="4">
      <t>ダイ</t>
    </rPh>
    <phoneticPr fontId="2"/>
  </si>
  <si>
    <t>小 ・中</t>
    <rPh sb="0" eb="1">
      <t>ショウ</t>
    </rPh>
    <rPh sb="3" eb="4">
      <t>ナカ</t>
    </rPh>
    <phoneticPr fontId="2"/>
  </si>
  <si>
    <t>幼児等</t>
    <rPh sb="0" eb="3">
      <t>ヨウジトウ</t>
    </rPh>
    <phoneticPr fontId="2"/>
  </si>
  <si>
    <t>一般</t>
    <rPh sb="0" eb="1">
      <t>イチ</t>
    </rPh>
    <rPh sb="1" eb="2">
      <t>パン</t>
    </rPh>
    <phoneticPr fontId="2"/>
  </si>
  <si>
    <t>有料入館者</t>
    <rPh sb="0" eb="1">
      <t>ユウ</t>
    </rPh>
    <rPh sb="1" eb="2">
      <t>リョウ</t>
    </rPh>
    <rPh sb="2" eb="3">
      <t>イリ</t>
    </rPh>
    <rPh sb="3" eb="4">
      <t>カン</t>
    </rPh>
    <rPh sb="4" eb="5">
      <t>シャ</t>
    </rPh>
    <phoneticPr fontId="2"/>
  </si>
  <si>
    <t>総数</t>
    <rPh sb="0" eb="1">
      <t>フサ</t>
    </rPh>
    <rPh sb="1" eb="2">
      <t>カズ</t>
    </rPh>
    <phoneticPr fontId="2"/>
  </si>
  <si>
    <t>無料入館者</t>
    <rPh sb="0" eb="1">
      <t>ム</t>
    </rPh>
    <rPh sb="1" eb="2">
      <t>リョウ</t>
    </rPh>
    <rPh sb="2" eb="3">
      <t>イリ</t>
    </rPh>
    <rPh sb="3" eb="4">
      <t>カン</t>
    </rPh>
    <rPh sb="4" eb="5">
      <t>シャ</t>
    </rPh>
    <phoneticPr fontId="2"/>
  </si>
  <si>
    <t>開催日数</t>
    <rPh sb="0" eb="2">
      <t>カイサイ</t>
    </rPh>
    <rPh sb="2" eb="4">
      <t>ニッスウ</t>
    </rPh>
    <phoneticPr fontId="2"/>
  </si>
  <si>
    <t>入場者数</t>
    <rPh sb="0" eb="3">
      <t>ニュウジョウシャ</t>
    </rPh>
    <rPh sb="3" eb="4">
      <t>スウ</t>
    </rPh>
    <phoneticPr fontId="2"/>
  </si>
  <si>
    <t>展示会事業状況</t>
    <rPh sb="0" eb="1">
      <t>テン</t>
    </rPh>
    <rPh sb="1" eb="2">
      <t>シメス</t>
    </rPh>
    <rPh sb="2" eb="3">
      <t>カイ</t>
    </rPh>
    <rPh sb="3" eb="4">
      <t>コト</t>
    </rPh>
    <rPh sb="4" eb="5">
      <t>ギョウ</t>
    </rPh>
    <rPh sb="5" eb="6">
      <t>ジョウ</t>
    </rPh>
    <rPh sb="6" eb="7">
      <t>キョウ</t>
    </rPh>
    <phoneticPr fontId="2"/>
  </si>
  <si>
    <t>年</t>
    <rPh sb="0" eb="1">
      <t>ネン</t>
    </rPh>
    <phoneticPr fontId="6"/>
  </si>
  <si>
    <t>教員数</t>
    <rPh sb="0" eb="2">
      <t>キョウイン</t>
    </rPh>
    <rPh sb="2" eb="3">
      <t>スウ</t>
    </rPh>
    <phoneticPr fontId="6"/>
  </si>
  <si>
    <t>生徒数（准看護師科）</t>
    <rPh sb="0" eb="3">
      <t>セイトスウ</t>
    </rPh>
    <rPh sb="4" eb="8">
      <t>ジュンカンゴシ</t>
    </rPh>
    <rPh sb="8" eb="9">
      <t>カ</t>
    </rPh>
    <phoneticPr fontId="2"/>
  </si>
  <si>
    <t>本務者</t>
    <rPh sb="0" eb="2">
      <t>ホンム</t>
    </rPh>
    <rPh sb="2" eb="3">
      <t>シャ</t>
    </rPh>
    <phoneticPr fontId="6"/>
  </si>
  <si>
    <t>兼務者</t>
    <rPh sb="0" eb="2">
      <t>ケンム</t>
    </rPh>
    <rPh sb="2" eb="3">
      <t>シャ</t>
    </rPh>
    <phoneticPr fontId="6"/>
  </si>
  <si>
    <t>男</t>
    <rPh sb="0" eb="1">
      <t>オトコ</t>
    </rPh>
    <phoneticPr fontId="6"/>
  </si>
  <si>
    <t>女</t>
    <rPh sb="0" eb="1">
      <t>オンナ</t>
    </rPh>
    <phoneticPr fontId="6"/>
  </si>
  <si>
    <t>令和２年</t>
    <rPh sb="0" eb="2">
      <t>レイワ</t>
    </rPh>
    <rPh sb="3" eb="4">
      <t>ネン</t>
    </rPh>
    <phoneticPr fontId="6"/>
  </si>
  <si>
    <t>令和３年</t>
    <rPh sb="0" eb="2">
      <t>レイワ</t>
    </rPh>
    <rPh sb="3" eb="4">
      <t>ネン</t>
    </rPh>
    <phoneticPr fontId="6"/>
  </si>
  <si>
    <t>令和４年</t>
    <rPh sb="0" eb="2">
      <t>レイワ</t>
    </rPh>
    <rPh sb="3" eb="4">
      <t>ネン</t>
    </rPh>
    <phoneticPr fontId="6"/>
  </si>
  <si>
    <t>職員数</t>
    <rPh sb="0" eb="3">
      <t>ショクインスウ</t>
    </rPh>
    <phoneticPr fontId="6"/>
  </si>
  <si>
    <t>児童・生徒数</t>
    <rPh sb="0" eb="2">
      <t>ジドウ</t>
    </rPh>
    <rPh sb="3" eb="6">
      <t>セイトスウ</t>
    </rPh>
    <phoneticPr fontId="2"/>
  </si>
  <si>
    <t>教員</t>
    <rPh sb="0" eb="2">
      <t>キョウイン</t>
    </rPh>
    <phoneticPr fontId="6"/>
  </si>
  <si>
    <t>事務職</t>
    <rPh sb="0" eb="2">
      <t>ジム</t>
    </rPh>
    <rPh sb="2" eb="3">
      <t>ショク</t>
    </rPh>
    <phoneticPr fontId="6"/>
  </si>
  <si>
    <t>小学部</t>
    <rPh sb="0" eb="2">
      <t>ショウガク</t>
    </rPh>
    <rPh sb="2" eb="3">
      <t>ブ</t>
    </rPh>
    <phoneticPr fontId="1"/>
  </si>
  <si>
    <t>中学部</t>
    <rPh sb="0" eb="2">
      <t>チュウガク</t>
    </rPh>
    <rPh sb="2" eb="3">
      <t>ブ</t>
    </rPh>
    <phoneticPr fontId="1"/>
  </si>
  <si>
    <t>高等部</t>
    <rPh sb="0" eb="3">
      <t>コウトウブ</t>
    </rPh>
    <phoneticPr fontId="1"/>
  </si>
  <si>
    <t>男</t>
    <rPh sb="0" eb="1">
      <t>オトコ</t>
    </rPh>
    <phoneticPr fontId="6"/>
  </si>
  <si>
    <t>女</t>
    <rPh sb="0" eb="1">
      <t>オンナ</t>
    </rPh>
    <phoneticPr fontId="6"/>
  </si>
  <si>
    <t>令和元年</t>
    <rPh sb="0" eb="2">
      <t>レイワ</t>
    </rPh>
    <rPh sb="2" eb="4">
      <t>ガンネン</t>
    </rPh>
    <phoneticPr fontId="6"/>
  </si>
  <si>
    <t>教官数</t>
    <rPh sb="0" eb="2">
      <t>キョウカン</t>
    </rPh>
    <rPh sb="2" eb="3">
      <t>スウ</t>
    </rPh>
    <phoneticPr fontId="6"/>
  </si>
  <si>
    <t>学生数</t>
    <rPh sb="0" eb="3">
      <t>ガクセイスウ</t>
    </rPh>
    <phoneticPr fontId="2"/>
  </si>
  <si>
    <t>入学者</t>
    <rPh sb="0" eb="3">
      <t>ニュウガクシャ</t>
    </rPh>
    <phoneticPr fontId="1"/>
  </si>
  <si>
    <t>令和２年度</t>
    <rPh sb="0" eb="2">
      <t>レイワ</t>
    </rPh>
    <rPh sb="3" eb="5">
      <t>ネンド</t>
    </rPh>
    <rPh sb="4" eb="5">
      <t>ド</t>
    </rPh>
    <phoneticPr fontId="2"/>
  </si>
  <si>
    <t>令和３年度</t>
    <rPh sb="0" eb="2">
      <t>レイワ</t>
    </rPh>
    <rPh sb="3" eb="5">
      <t>ネンド</t>
    </rPh>
    <rPh sb="4" eb="5">
      <t>ド</t>
    </rPh>
    <phoneticPr fontId="2"/>
  </si>
  <si>
    <t>令和３年</t>
    <rPh sb="0" eb="2">
      <t>レイワ</t>
    </rPh>
    <rPh sb="3" eb="4">
      <t>ネン</t>
    </rPh>
    <phoneticPr fontId="1"/>
  </si>
  <si>
    <t>令和２年度</t>
    <rPh sb="0" eb="2">
      <t>レイワ</t>
    </rPh>
    <rPh sb="3" eb="5">
      <t>ネンド</t>
    </rPh>
    <phoneticPr fontId="2"/>
  </si>
  <si>
    <t>令和３年度</t>
    <rPh sb="0" eb="2">
      <t>レイワ</t>
    </rPh>
    <rPh sb="3" eb="5">
      <t>ネンド</t>
    </rPh>
    <phoneticPr fontId="2"/>
  </si>
  <si>
    <t>総数</t>
    <rPh sb="0" eb="2">
      <t>ソウスウ</t>
    </rPh>
    <phoneticPr fontId="2"/>
  </si>
  <si>
    <t>西武文理</t>
    <rPh sb="0" eb="4">
      <t>セイブブンリ</t>
    </rPh>
    <phoneticPr fontId="2"/>
  </si>
  <si>
    <t>東京家政</t>
    <rPh sb="0" eb="2">
      <t>トウキョウ</t>
    </rPh>
    <rPh sb="2" eb="4">
      <t>カセイ</t>
    </rPh>
    <phoneticPr fontId="2"/>
  </si>
  <si>
    <t>武蔵野学院</t>
    <rPh sb="0" eb="3">
      <t>ムサシノ</t>
    </rPh>
    <rPh sb="3" eb="5">
      <t>ガクイン</t>
    </rPh>
    <phoneticPr fontId="2"/>
  </si>
  <si>
    <t>令和元年</t>
    <rPh sb="0" eb="2">
      <t>レイワ</t>
    </rPh>
    <rPh sb="2" eb="3">
      <t>モト</t>
    </rPh>
    <rPh sb="3" eb="4">
      <t>ネン</t>
    </rPh>
    <phoneticPr fontId="6"/>
  </si>
  <si>
    <t>各年５月１日現在</t>
    <rPh sb="0" eb="2">
      <t>カクネン</t>
    </rPh>
    <rPh sb="3" eb="4">
      <t>ガツ</t>
    </rPh>
    <rPh sb="5" eb="6">
      <t>ニチ</t>
    </rPh>
    <rPh sb="6" eb="8">
      <t>ゲンザイ</t>
    </rPh>
    <phoneticPr fontId="2"/>
  </si>
  <si>
    <t>資料：学校基本調査</t>
    <rPh sb="0" eb="2">
      <t>シリョウ</t>
    </rPh>
    <rPh sb="3" eb="5">
      <t>ガッコウ</t>
    </rPh>
    <rPh sb="5" eb="7">
      <t>キホン</t>
    </rPh>
    <rPh sb="7" eb="9">
      <t>チョウサ</t>
    </rPh>
    <phoneticPr fontId="2"/>
  </si>
  <si>
    <t>１　学校種別学校数</t>
    <phoneticPr fontId="2"/>
  </si>
  <si>
    <t>２　市立幼稚園の概況</t>
    <phoneticPr fontId="2"/>
  </si>
  <si>
    <t>資料：学務課「学校基本調査」</t>
    <rPh sb="0" eb="2">
      <t>シリョウ</t>
    </rPh>
    <rPh sb="3" eb="6">
      <t>ガクムカ</t>
    </rPh>
    <rPh sb="7" eb="9">
      <t>ガッコウ</t>
    </rPh>
    <rPh sb="9" eb="11">
      <t>キホン</t>
    </rPh>
    <rPh sb="11" eb="13">
      <t>チョウサ</t>
    </rPh>
    <phoneticPr fontId="2"/>
  </si>
  <si>
    <t>※教員は本務者のみ</t>
    <rPh sb="1" eb="3">
      <t>キョウイン</t>
    </rPh>
    <rPh sb="4" eb="6">
      <t>ホンム</t>
    </rPh>
    <rPh sb="6" eb="7">
      <t>シャ</t>
    </rPh>
    <phoneticPr fontId="2"/>
  </si>
  <si>
    <t>※学級数には、８１条の学級を含む。　</t>
    <phoneticPr fontId="2"/>
  </si>
  <si>
    <t>※教員は、本務者のみ。</t>
    <phoneticPr fontId="2"/>
  </si>
  <si>
    <t>資料：学務課「狭山市学校保健統計」・埼玉県「埼玉県学校保健統計調査報告書」</t>
    <rPh sb="0" eb="2">
      <t>シリョウ</t>
    </rPh>
    <rPh sb="3" eb="6">
      <t>ガクムカ</t>
    </rPh>
    <rPh sb="7" eb="10">
      <t>サヤマシ</t>
    </rPh>
    <rPh sb="10" eb="12">
      <t>ガッコウ</t>
    </rPh>
    <rPh sb="12" eb="14">
      <t>ホケン</t>
    </rPh>
    <rPh sb="14" eb="16">
      <t>トウケイ</t>
    </rPh>
    <rPh sb="18" eb="21">
      <t>サイタマケン</t>
    </rPh>
    <rPh sb="22" eb="25">
      <t>サイタマケン</t>
    </rPh>
    <rPh sb="25" eb="27">
      <t>ガッコウ</t>
    </rPh>
    <rPh sb="27" eb="29">
      <t>ホケン</t>
    </rPh>
    <rPh sb="29" eb="31">
      <t>トウケイ</t>
    </rPh>
    <rPh sb="31" eb="33">
      <t>チョウサ</t>
    </rPh>
    <rPh sb="33" eb="36">
      <t>ホウコクショ</t>
    </rPh>
    <phoneticPr fontId="2"/>
  </si>
  <si>
    <t>５　小学校の概況</t>
    <phoneticPr fontId="2"/>
  </si>
  <si>
    <t xml:space="preserve"> </t>
    <phoneticPr fontId="2"/>
  </si>
  <si>
    <t>６　中学校の概況</t>
    <rPh sb="2" eb="5">
      <t>チュウガッコウ</t>
    </rPh>
    <rPh sb="6" eb="8">
      <t>ガイキョウ</t>
    </rPh>
    <phoneticPr fontId="2"/>
  </si>
  <si>
    <t>単位：冊</t>
    <rPh sb="0" eb="2">
      <t>タンイ</t>
    </rPh>
    <rPh sb="3" eb="4">
      <t>サツ</t>
    </rPh>
    <phoneticPr fontId="2"/>
  </si>
  <si>
    <t>資料：中央図書館</t>
    <rPh sb="0" eb="2">
      <t>シリョウ</t>
    </rPh>
    <rPh sb="3" eb="5">
      <t>チュウオウ</t>
    </rPh>
    <rPh sb="5" eb="8">
      <t>トショカン</t>
    </rPh>
    <phoneticPr fontId="2"/>
  </si>
  <si>
    <t>単位：人</t>
    <rPh sb="0" eb="2">
      <t>タンイ</t>
    </rPh>
    <rPh sb="3" eb="4">
      <t>ニン</t>
    </rPh>
    <phoneticPr fontId="2"/>
  </si>
  <si>
    <t>開館日（日）</t>
    <rPh sb="0" eb="3">
      <t>カイカンビ</t>
    </rPh>
    <rPh sb="4" eb="5">
      <t>ニチ</t>
    </rPh>
    <phoneticPr fontId="2"/>
  </si>
  <si>
    <t>１日当りの貸出冊数（冊）</t>
    <rPh sb="1" eb="2">
      <t>ニチ</t>
    </rPh>
    <rPh sb="2" eb="3">
      <t>アタ</t>
    </rPh>
    <rPh sb="5" eb="7">
      <t>カシダシ</t>
    </rPh>
    <rPh sb="7" eb="9">
      <t>サッスウ</t>
    </rPh>
    <rPh sb="10" eb="11">
      <t>サツ</t>
    </rPh>
    <phoneticPr fontId="2"/>
  </si>
  <si>
    <t>資料：中央公民館</t>
    <rPh sb="0" eb="2">
      <t>シリョウ</t>
    </rPh>
    <rPh sb="3" eb="5">
      <t>チュウオウ</t>
    </rPh>
    <rPh sb="5" eb="8">
      <t>コウミンカン</t>
    </rPh>
    <phoneticPr fontId="2"/>
  </si>
  <si>
    <t>令和３年</t>
    <rPh sb="0" eb="2">
      <t>レイワ</t>
    </rPh>
    <rPh sb="3" eb="4">
      <t>ネン</t>
    </rPh>
    <phoneticPr fontId="2"/>
  </si>
  <si>
    <t>令和４年</t>
    <rPh sb="0" eb="2">
      <t>レイワ</t>
    </rPh>
    <rPh sb="3" eb="4">
      <t>ネン</t>
    </rPh>
    <phoneticPr fontId="2"/>
  </si>
  <si>
    <t>資料：社会教育課</t>
    <rPh sb="0" eb="2">
      <t>シリョウ</t>
    </rPh>
    <rPh sb="3" eb="5">
      <t>シャカイ</t>
    </rPh>
    <rPh sb="5" eb="7">
      <t>キョウイク</t>
    </rPh>
    <rPh sb="7" eb="8">
      <t>カ</t>
    </rPh>
    <phoneticPr fontId="2"/>
  </si>
  <si>
    <t>狭山緑陽高等学校</t>
  </si>
  <si>
    <t>４年</t>
    <rPh sb="1" eb="2">
      <t>ネン</t>
    </rPh>
    <phoneticPr fontId="2"/>
  </si>
  <si>
    <t>３　私立幼稚園の概況</t>
    <phoneticPr fontId="2"/>
  </si>
  <si>
    <t>４　認定こども園の概況</t>
    <phoneticPr fontId="2"/>
  </si>
  <si>
    <t>各年５月１日現在</t>
    <rPh sb="0" eb="2">
      <t>カクネン</t>
    </rPh>
    <rPh sb="3" eb="4">
      <t>ガツ</t>
    </rPh>
    <rPh sb="5" eb="6">
      <t>ニチ</t>
    </rPh>
    <rPh sb="6" eb="8">
      <t>ゲンザイ</t>
    </rPh>
    <phoneticPr fontId="2"/>
  </si>
  <si>
    <t>各年５月１日現在</t>
    <rPh sb="0" eb="2">
      <t>カクネン</t>
    </rPh>
    <rPh sb="3" eb="4">
      <t>ガツ</t>
    </rPh>
    <rPh sb="5" eb="6">
      <t>ニチ</t>
    </rPh>
    <rPh sb="6" eb="8">
      <t>ゲンザイ</t>
    </rPh>
    <phoneticPr fontId="1"/>
  </si>
  <si>
    <t>１歳</t>
    <rPh sb="1" eb="2">
      <t>サイ</t>
    </rPh>
    <phoneticPr fontId="1"/>
  </si>
  <si>
    <t>０歳</t>
    <rPh sb="1" eb="2">
      <t>サイ</t>
    </rPh>
    <phoneticPr fontId="1"/>
  </si>
  <si>
    <t>-</t>
    <phoneticPr fontId="2"/>
  </si>
  <si>
    <t>-</t>
    <phoneticPr fontId="2"/>
  </si>
  <si>
    <t>資料：各大学</t>
    <rPh sb="0" eb="2">
      <t>シリョウ</t>
    </rPh>
    <rPh sb="3" eb="6">
      <t>カクダイガク</t>
    </rPh>
    <phoneticPr fontId="2"/>
  </si>
  <si>
    <t>資料：各短期大学</t>
    <rPh sb="0" eb="2">
      <t>シリョウ</t>
    </rPh>
    <rPh sb="3" eb="4">
      <t>カク</t>
    </rPh>
    <rPh sb="4" eb="6">
      <t>タンキ</t>
    </rPh>
    <rPh sb="6" eb="8">
      <t>ダイガク</t>
    </rPh>
    <phoneticPr fontId="1"/>
  </si>
  <si>
    <t>資料：各種学校</t>
    <rPh sb="0" eb="2">
      <t>シリョウ</t>
    </rPh>
    <rPh sb="3" eb="5">
      <t>カクシュ</t>
    </rPh>
    <rPh sb="5" eb="7">
      <t>ガッコウ</t>
    </rPh>
    <phoneticPr fontId="2"/>
  </si>
  <si>
    <t>秋草学園高等学校</t>
    <rPh sb="0" eb="4">
      <t>アキクサガクエン</t>
    </rPh>
    <rPh sb="4" eb="6">
      <t>コウトウ</t>
    </rPh>
    <rPh sb="6" eb="8">
      <t>ガッコウ</t>
    </rPh>
    <phoneticPr fontId="2"/>
  </si>
  <si>
    <t>狭山経済高等学校</t>
    <rPh sb="0" eb="2">
      <t>サヤマ</t>
    </rPh>
    <rPh sb="2" eb="4">
      <t>ケイザイ</t>
    </rPh>
    <rPh sb="4" eb="6">
      <t>コウトウ</t>
    </rPh>
    <rPh sb="6" eb="8">
      <t>ガッコウ</t>
    </rPh>
    <phoneticPr fontId="2"/>
  </si>
  <si>
    <t>狭山清陵高等学校</t>
    <rPh sb="0" eb="2">
      <t>サヤマ</t>
    </rPh>
    <rPh sb="2" eb="3">
      <t>キヨシ</t>
    </rPh>
    <rPh sb="3" eb="4">
      <t>リョウ</t>
    </rPh>
    <rPh sb="4" eb="6">
      <t>コウトウ</t>
    </rPh>
    <rPh sb="6" eb="8">
      <t>ガッコウ</t>
    </rPh>
    <phoneticPr fontId="2"/>
  </si>
  <si>
    <t>資料：各特別支援学校</t>
    <rPh sb="0" eb="2">
      <t>シリョウ</t>
    </rPh>
    <rPh sb="3" eb="4">
      <t>カク</t>
    </rPh>
    <rPh sb="4" eb="6">
      <t>トクベツ</t>
    </rPh>
    <rPh sb="6" eb="8">
      <t>シエン</t>
    </rPh>
    <rPh sb="8" eb="10">
      <t>ガッコウ</t>
    </rPh>
    <phoneticPr fontId="2"/>
  </si>
  <si>
    <t>狭山工業高等学校</t>
    <rPh sb="0" eb="2">
      <t>サヤマ</t>
    </rPh>
    <rPh sb="2" eb="4">
      <t>コウギョウ</t>
    </rPh>
    <rPh sb="4" eb="6">
      <t>コウトウ</t>
    </rPh>
    <rPh sb="6" eb="8">
      <t>ガッコウ</t>
    </rPh>
    <phoneticPr fontId="2"/>
  </si>
  <si>
    <t>入曽公民館は令和２年度から入曽地域交流センター（市民部所管）として</t>
  </si>
  <si>
    <t>施設提供しているため公民館利用状況の数から除く。</t>
    <rPh sb="10" eb="13">
      <t>コウミンカン</t>
    </rPh>
    <rPh sb="13" eb="15">
      <t>リヨウ</t>
    </rPh>
    <rPh sb="15" eb="17">
      <t>ジョウキョウ</t>
    </rPh>
    <rPh sb="18" eb="19">
      <t>カズ</t>
    </rPh>
    <rPh sb="21" eb="22">
      <t>ノゾ</t>
    </rPh>
    <phoneticPr fontId="2"/>
  </si>
  <si>
    <t>小学校</t>
    <rPh sb="0" eb="3">
      <t>ショウガッコウ</t>
    </rPh>
    <phoneticPr fontId="2"/>
  </si>
  <si>
    <t>中学校</t>
    <rPh sb="0" eb="3">
      <t>チュウガッコウ</t>
    </rPh>
    <phoneticPr fontId="2"/>
  </si>
  <si>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</si>
  <si>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</si>
  <si>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</si>
  <si>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</si>
  <si>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</si>
  <si>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</si>
  <si>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※令和3年度までは年齢別で統計作成、令和4年度から学年別に変更</t>
    <rPh sb="1" eb="3">
      <t>レイワ</t>
    </rPh>
    <rPh sb="4" eb="6">
      <t>ネンド</t>
    </rPh>
    <rPh sb="9" eb="11">
      <t>ネンレイ</t>
    </rPh>
    <rPh sb="11" eb="12">
      <t>ベツ</t>
    </rPh>
    <rPh sb="13" eb="15">
      <t>トウケイ</t>
    </rPh>
    <rPh sb="15" eb="17">
      <t>サクセイ</t>
    </rPh>
    <rPh sb="18" eb="20">
      <t>レイワ</t>
    </rPh>
    <rPh sb="21" eb="23">
      <t>ネンド</t>
    </rPh>
    <rPh sb="25" eb="27">
      <t>ガクネン</t>
    </rPh>
    <rPh sb="27" eb="28">
      <t>ベツ</t>
    </rPh>
    <rPh sb="29" eb="31">
      <t>ヘンコウ</t>
    </rPh>
    <phoneticPr fontId="2"/>
  </si>
  <si>
    <t>※学級数には、８１条の学級を含む。</t>
    <rPh sb="1" eb="3">
      <t>ガッキュウ</t>
    </rPh>
    <rPh sb="3" eb="4">
      <t>スウ</t>
    </rPh>
    <rPh sb="9" eb="10">
      <t>ジョウ</t>
    </rPh>
    <rPh sb="11" eb="13">
      <t>ガッキュウ</t>
    </rPh>
    <rPh sb="14" eb="15">
      <t>フク</t>
    </rPh>
    <phoneticPr fontId="2"/>
  </si>
  <si>
    <t>※教員は、本務者のみ。</t>
    <rPh sb="1" eb="3">
      <t>キョウイン</t>
    </rPh>
    <rPh sb="5" eb="7">
      <t>ホンム</t>
    </rPh>
    <rPh sb="7" eb="8">
      <t>シャ</t>
    </rPh>
    <phoneticPr fontId="2"/>
  </si>
  <si>
    <t>資料：学校基本調査</t>
    <rPh sb="0" eb="2">
      <t>シリョウ</t>
    </rPh>
    <rPh sb="3" eb="9">
      <t>ガッコウキホンチョウサ</t>
    </rPh>
    <phoneticPr fontId="2"/>
  </si>
  <si>
    <t>※定時制を含む。教員は、本務者のみ。</t>
    <rPh sb="1" eb="4">
      <t>テイジセイ</t>
    </rPh>
    <rPh sb="5" eb="6">
      <t>フク</t>
    </rPh>
    <rPh sb="8" eb="10">
      <t>キョウイン</t>
    </rPh>
    <rPh sb="12" eb="15">
      <t>ホンムシャ</t>
    </rPh>
    <phoneticPr fontId="2"/>
  </si>
  <si>
    <t>西武学園文理高等学校</t>
  </si>
  <si>
    <t>※教員は本務者のみ。（教育補助員を含む。）</t>
    <rPh sb="11" eb="16">
      <t>キョウイクホジョイン</t>
    </rPh>
    <rPh sb="17" eb="18">
      <t>フク</t>
    </rPh>
    <phoneticPr fontId="2"/>
  </si>
  <si>
    <t>※２号認定、３号認定を含む</t>
    <rPh sb="2" eb="5">
      <t>ゴウニンテイ</t>
    </rPh>
    <rPh sb="7" eb="10">
      <t>ゴウニンテイ</t>
    </rPh>
    <rPh sb="11" eb="12">
      <t>フク</t>
    </rPh>
    <phoneticPr fontId="2"/>
  </si>
  <si>
    <t>１　学校種別学校数</t>
  </si>
  <si>
    <t>２　市立幼稚園の概況</t>
  </si>
  <si>
    <t>３　私立幼稚園の概況</t>
  </si>
  <si>
    <t>４　認定こども園の概況</t>
  </si>
  <si>
    <t>５　小学校の概況</t>
  </si>
  <si>
    <t>目次</t>
    <rPh sb="0" eb="2">
      <t>モクジ</t>
    </rPh>
    <phoneticPr fontId="2"/>
  </si>
  <si>
    <t>１１　教育・文化</t>
    <rPh sb="3" eb="5">
      <t>キョウイク</t>
    </rPh>
    <rPh sb="6" eb="8">
      <t>ブンカ</t>
    </rPh>
    <phoneticPr fontId="2"/>
  </si>
  <si>
    <t>令和５年</t>
    <rPh sb="0" eb="2">
      <t>レイワ</t>
    </rPh>
    <rPh sb="3" eb="4">
      <t>ネン</t>
    </rPh>
    <phoneticPr fontId="2"/>
  </si>
  <si>
    <t>令和６年</t>
    <rPh sb="0" eb="2">
      <t>レイワ</t>
    </rPh>
    <rPh sb="3" eb="4">
      <t>ネン</t>
    </rPh>
    <phoneticPr fontId="2"/>
  </si>
  <si>
    <t>令和５年</t>
    <rPh sb="0" eb="2">
      <t>レイワ</t>
    </rPh>
    <rPh sb="3" eb="4">
      <t>ネン</t>
    </rPh>
    <phoneticPr fontId="6"/>
  </si>
  <si>
    <t>令和５年</t>
    <rPh sb="0" eb="2">
      <t>レイワ</t>
    </rPh>
    <rPh sb="3" eb="4">
      <t>ネン</t>
    </rPh>
    <phoneticPr fontId="1"/>
  </si>
  <si>
    <t>令和６年</t>
    <rPh sb="0" eb="2">
      <t>レイワ</t>
    </rPh>
    <rPh sb="3" eb="4">
      <t>ネン</t>
    </rPh>
    <phoneticPr fontId="1"/>
  </si>
  <si>
    <t>令和６年</t>
    <rPh sb="0" eb="2">
      <t>レイワ</t>
    </rPh>
    <rPh sb="3" eb="4">
      <t>ネン</t>
    </rPh>
    <phoneticPr fontId="6"/>
  </si>
  <si>
    <t>県平均（令和６年）</t>
    <rPh sb="0" eb="1">
      <t>ケン</t>
    </rPh>
    <rPh sb="1" eb="3">
      <t>ヘイキン</t>
    </rPh>
    <rPh sb="4" eb="6">
      <t>レイワ</t>
    </rPh>
    <rPh sb="7" eb="8">
      <t>ネン</t>
    </rPh>
    <phoneticPr fontId="1"/>
  </si>
  <si>
    <t>全国平均（令和６年）</t>
    <rPh sb="0" eb="2">
      <t>ゼンコク</t>
    </rPh>
    <rPh sb="2" eb="4">
      <t>ヘイキン</t>
    </rPh>
    <rPh sb="5" eb="7">
      <t>レイワ</t>
    </rPh>
    <rPh sb="8" eb="9">
      <t>ネン</t>
    </rPh>
    <phoneticPr fontId="1"/>
  </si>
  <si>
    <t>令和４年度</t>
    <rPh sb="0" eb="2">
      <t>レイワ</t>
    </rPh>
    <rPh sb="3" eb="5">
      <t>ネンド</t>
    </rPh>
    <rPh sb="4" eb="5">
      <t>ド</t>
    </rPh>
    <phoneticPr fontId="2"/>
  </si>
  <si>
    <t>令和５年度</t>
    <rPh sb="0" eb="2">
      <t>レイワ</t>
    </rPh>
    <rPh sb="3" eb="5">
      <t>ネンド</t>
    </rPh>
    <rPh sb="4" eb="5">
      <t>ド</t>
    </rPh>
    <phoneticPr fontId="2"/>
  </si>
  <si>
    <t>市内登録者数</t>
    <rPh sb="0" eb="2">
      <t>シナイ</t>
    </rPh>
    <rPh sb="2" eb="4">
      <t>トウロク</t>
    </rPh>
    <rPh sb="4" eb="5">
      <t>シャ</t>
    </rPh>
    <rPh sb="5" eb="6">
      <t>スウ</t>
    </rPh>
    <phoneticPr fontId="2"/>
  </si>
  <si>
    <t>令和４年度</t>
    <rPh sb="0" eb="2">
      <t>レイワ</t>
    </rPh>
    <rPh sb="3" eb="5">
      <t>ネンド</t>
    </rPh>
    <phoneticPr fontId="2"/>
  </si>
  <si>
    <t>令和５年度</t>
    <rPh sb="0" eb="2">
      <t>レイワ</t>
    </rPh>
    <rPh sb="3" eb="5">
      <t>ネンド</t>
    </rPh>
    <phoneticPr fontId="2"/>
  </si>
  <si>
    <t>※団体（小学校・中学校・高等学校・学童保育室など）の冊数は本館、狭山台館、移動図書館の数の中に含まれる。</t>
    <rPh sb="1" eb="3">
      <t>ダンタイ</t>
    </rPh>
    <rPh sb="4" eb="7">
      <t>ショウガッコウ</t>
    </rPh>
    <rPh sb="8" eb="11">
      <t>チュウガッコウ</t>
    </rPh>
    <rPh sb="12" eb="14">
      <t>コウトウ</t>
    </rPh>
    <rPh sb="14" eb="16">
      <t>ガッコウ</t>
    </rPh>
    <rPh sb="17" eb="19">
      <t>ガクドウ</t>
    </rPh>
    <rPh sb="19" eb="21">
      <t>ホイク</t>
    </rPh>
    <rPh sb="21" eb="22">
      <t>シツ</t>
    </rPh>
    <rPh sb="26" eb="28">
      <t>サツスウ</t>
    </rPh>
    <rPh sb="29" eb="31">
      <t>ホンカン</t>
    </rPh>
    <rPh sb="32" eb="34">
      <t>サヤマ</t>
    </rPh>
    <rPh sb="34" eb="35">
      <t>ダイ</t>
    </rPh>
    <rPh sb="35" eb="36">
      <t>カン</t>
    </rPh>
    <rPh sb="37" eb="39">
      <t>イドウ</t>
    </rPh>
    <rPh sb="39" eb="42">
      <t>トショカン</t>
    </rPh>
    <rPh sb="43" eb="44">
      <t>カズ</t>
    </rPh>
    <rPh sb="45" eb="46">
      <t>ナカ</t>
    </rPh>
    <rPh sb="47" eb="48">
      <t>フク</t>
    </rPh>
    <phoneticPr fontId="2"/>
  </si>
  <si>
    <r>
      <t>※</t>
    </r>
    <r>
      <rPr>
        <sz val="11"/>
        <color theme="1"/>
        <rFont val="ＭＳ Ｐゴシック"/>
        <family val="3"/>
        <charset val="128"/>
        <scheme val="minor"/>
      </rPr>
      <t>令和元年度、２年度、３年度は、緊急事態宣言及び新型コロナウイルス対策のため、制限付き開館及び臨時休館措置が取られた。</t>
    </r>
    <rPh sb="1" eb="3">
      <t>レイワ</t>
    </rPh>
    <rPh sb="3" eb="5">
      <t>ガンネン</t>
    </rPh>
    <rPh sb="5" eb="6">
      <t>ド</t>
    </rPh>
    <rPh sb="8" eb="10">
      <t>ネンド</t>
    </rPh>
    <rPh sb="12" eb="14">
      <t>ネンド</t>
    </rPh>
    <rPh sb="16" eb="18">
      <t>キンキュウ</t>
    </rPh>
    <rPh sb="18" eb="20">
      <t>ジタイ</t>
    </rPh>
    <rPh sb="20" eb="22">
      <t>センゲン</t>
    </rPh>
    <rPh sb="22" eb="23">
      <t>オヨ</t>
    </rPh>
    <rPh sb="24" eb="26">
      <t>シンガタ</t>
    </rPh>
    <rPh sb="33" eb="35">
      <t>タイサク</t>
    </rPh>
    <rPh sb="39" eb="41">
      <t>セイゲン</t>
    </rPh>
    <rPh sb="41" eb="42">
      <t>ツ</t>
    </rPh>
    <rPh sb="43" eb="45">
      <t>カイカン</t>
    </rPh>
    <rPh sb="45" eb="46">
      <t>オヨ</t>
    </rPh>
    <rPh sb="47" eb="49">
      <t>リンジ</t>
    </rPh>
    <rPh sb="49" eb="51">
      <t>キュウカン</t>
    </rPh>
    <rPh sb="51" eb="53">
      <t>ソチ</t>
    </rPh>
    <rPh sb="54" eb="55">
      <t>ト</t>
    </rPh>
    <phoneticPr fontId="2"/>
  </si>
  <si>
    <t>笹井小学校</t>
    <rPh sb="0" eb="2">
      <t>ササイ</t>
    </rPh>
    <rPh sb="2" eb="5">
      <t>ショウガッコウ</t>
    </rPh>
    <phoneticPr fontId="2"/>
  </si>
  <si>
    <t>笹井自治会館</t>
    <rPh sb="0" eb="2">
      <t>ササイ</t>
    </rPh>
    <rPh sb="2" eb="4">
      <t>ジチ</t>
    </rPh>
    <rPh sb="4" eb="6">
      <t>カイカン</t>
    </rPh>
    <phoneticPr fontId="2"/>
  </si>
  <si>
    <t>青柳氷川神社</t>
    <rPh sb="0" eb="2">
      <t>アオヤギ</t>
    </rPh>
    <rPh sb="2" eb="4">
      <t>ヒカワ</t>
    </rPh>
    <rPh sb="4" eb="6">
      <t>ジンジャ</t>
    </rPh>
    <phoneticPr fontId="2"/>
  </si>
  <si>
    <t>堀兼小学校</t>
    <rPh sb="0" eb="2">
      <t>ホリガネ</t>
    </rPh>
    <rPh sb="2" eb="5">
      <t>ショウガッコウ</t>
    </rPh>
    <phoneticPr fontId="2"/>
  </si>
  <si>
    <t>三商自治会館</t>
    <rPh sb="0" eb="1">
      <t>サン</t>
    </rPh>
    <rPh sb="1" eb="2">
      <t>ショウ</t>
    </rPh>
    <rPh sb="2" eb="4">
      <t>ジチ</t>
    </rPh>
    <rPh sb="4" eb="6">
      <t>カイカン</t>
    </rPh>
    <phoneticPr fontId="2"/>
  </si>
  <si>
    <t>入間野小学校</t>
    <rPh sb="0" eb="3">
      <t>イルマノ</t>
    </rPh>
    <rPh sb="3" eb="6">
      <t>ショウガッコウ</t>
    </rPh>
    <phoneticPr fontId="2"/>
  </si>
  <si>
    <t>柏原小学校</t>
    <rPh sb="0" eb="2">
      <t>カシワバラ</t>
    </rPh>
    <rPh sb="2" eb="5">
      <t>ショウガッコウ</t>
    </rPh>
    <phoneticPr fontId="2"/>
  </si>
  <si>
    <t>柏苑</t>
    <rPh sb="0" eb="1">
      <t>カシワ</t>
    </rPh>
    <rPh sb="1" eb="2">
      <t>エン</t>
    </rPh>
    <phoneticPr fontId="2"/>
  </si>
  <si>
    <t>フラワーヒル東公園</t>
    <rPh sb="6" eb="7">
      <t>ヒガシ</t>
    </rPh>
    <rPh sb="7" eb="9">
      <t>コウエン</t>
    </rPh>
    <phoneticPr fontId="2"/>
  </si>
  <si>
    <t>狭山ケアセンター</t>
    <rPh sb="0" eb="2">
      <t>サヤマ</t>
    </rPh>
    <phoneticPr fontId="2"/>
  </si>
  <si>
    <t>奥富ふれあい館</t>
    <rPh sb="0" eb="2">
      <t>オクトミ</t>
    </rPh>
    <rPh sb="6" eb="7">
      <t>カン</t>
    </rPh>
    <phoneticPr fontId="2"/>
  </si>
  <si>
    <t>家族倶楽部</t>
    <rPh sb="0" eb="2">
      <t>カゾク</t>
    </rPh>
    <rPh sb="2" eb="5">
      <t>クラブ</t>
    </rPh>
    <phoneticPr fontId="2"/>
  </si>
  <si>
    <t>ガーデンシティ狭山</t>
    <rPh sb="7" eb="9">
      <t>サヤマ</t>
    </rPh>
    <phoneticPr fontId="2"/>
  </si>
  <si>
    <t>中原公園</t>
    <rPh sb="0" eb="2">
      <t>ナカハラ</t>
    </rPh>
    <rPh sb="2" eb="4">
      <t>コウエン</t>
    </rPh>
    <phoneticPr fontId="2"/>
  </si>
  <si>
    <t>つつじの園</t>
    <rPh sb="4" eb="5">
      <t>エン</t>
    </rPh>
    <phoneticPr fontId="2"/>
  </si>
  <si>
    <t>水季野集会所</t>
    <rPh sb="0" eb="2">
      <t>ミズキ</t>
    </rPh>
    <rPh sb="2" eb="3">
      <t>ノ</t>
    </rPh>
    <rPh sb="3" eb="6">
      <t>シュウカイショ</t>
    </rPh>
    <phoneticPr fontId="2"/>
  </si>
  <si>
    <t>水押自治会集会所</t>
    <rPh sb="0" eb="1">
      <t>ミズ</t>
    </rPh>
    <rPh sb="1" eb="2">
      <t>オシ</t>
    </rPh>
    <rPh sb="2" eb="5">
      <t>ジチカイ</t>
    </rPh>
    <rPh sb="5" eb="8">
      <t>シュウカイショ</t>
    </rPh>
    <phoneticPr fontId="2"/>
  </si>
  <si>
    <t>若葉台児童交通公園</t>
    <rPh sb="0" eb="2">
      <t>ワカバ</t>
    </rPh>
    <rPh sb="2" eb="3">
      <t>ダイ</t>
    </rPh>
    <rPh sb="3" eb="5">
      <t>ジドウ</t>
    </rPh>
    <rPh sb="5" eb="7">
      <t>コウツウ</t>
    </rPh>
    <rPh sb="7" eb="9">
      <t>コウエン</t>
    </rPh>
    <phoneticPr fontId="2"/>
  </si>
  <si>
    <t>広瀬小学校</t>
    <rPh sb="0" eb="2">
      <t>ヒロセ</t>
    </rPh>
    <rPh sb="2" eb="5">
      <t>ショウガッコウ</t>
    </rPh>
    <phoneticPr fontId="2"/>
  </si>
  <si>
    <t>入曽交流センター</t>
    <rPh sb="0" eb="2">
      <t>イリソ</t>
    </rPh>
    <rPh sb="2" eb="4">
      <t>コウリュウ</t>
    </rPh>
    <phoneticPr fontId="2"/>
  </si>
  <si>
    <t>オリーブ</t>
    <phoneticPr fontId="2"/>
  </si>
  <si>
    <t>むさしの園</t>
    <rPh sb="4" eb="5">
      <t>エン</t>
    </rPh>
    <phoneticPr fontId="2"/>
  </si>
  <si>
    <t>富士見小学校</t>
    <rPh sb="0" eb="3">
      <t>フジミ</t>
    </rPh>
    <rPh sb="3" eb="6">
      <t>ショウガッコウ</t>
    </rPh>
    <phoneticPr fontId="2"/>
  </si>
  <si>
    <t>野々宮神社</t>
    <rPh sb="0" eb="3">
      <t>ノノミヤ</t>
    </rPh>
    <rPh sb="3" eb="5">
      <t>ジンジャ</t>
    </rPh>
    <phoneticPr fontId="2"/>
  </si>
  <si>
    <t>新狭山小学校</t>
    <rPh sb="0" eb="3">
      <t>シンサヤマ</t>
    </rPh>
    <rPh sb="3" eb="6">
      <t>ショウガッコウ</t>
    </rPh>
    <phoneticPr fontId="2"/>
  </si>
  <si>
    <t>入間川小学校</t>
    <rPh sb="0" eb="2">
      <t>イルマ</t>
    </rPh>
    <rPh sb="2" eb="3">
      <t>ガワ</t>
    </rPh>
    <rPh sb="3" eb="6">
      <t>ショウガッコウ</t>
    </rPh>
    <phoneticPr fontId="2"/>
  </si>
  <si>
    <t>水富小学校</t>
    <rPh sb="0" eb="1">
      <t>ミズ</t>
    </rPh>
    <rPh sb="1" eb="2">
      <t>トミ</t>
    </rPh>
    <rPh sb="2" eb="5">
      <t>ショウガッコウ</t>
    </rPh>
    <phoneticPr fontId="2"/>
  </si>
  <si>
    <t>廣瀬神社</t>
    <rPh sb="0" eb="2">
      <t>ヒロセ</t>
    </rPh>
    <rPh sb="2" eb="4">
      <t>ジンジャ</t>
    </rPh>
    <phoneticPr fontId="2"/>
  </si>
  <si>
    <t>南小学校</t>
    <rPh sb="0" eb="1">
      <t>ミナミ</t>
    </rPh>
    <rPh sb="1" eb="4">
      <t>ショウガッコウ</t>
    </rPh>
    <phoneticPr fontId="2"/>
  </si>
  <si>
    <t>市営鵜木団地</t>
    <rPh sb="0" eb="2">
      <t>シエイ</t>
    </rPh>
    <rPh sb="2" eb="4">
      <t>ウノキ</t>
    </rPh>
    <rPh sb="4" eb="6">
      <t>ダンチ</t>
    </rPh>
    <phoneticPr fontId="2"/>
  </si>
  <si>
    <t>山王小学校</t>
    <rPh sb="0" eb="2">
      <t>サンノウ</t>
    </rPh>
    <rPh sb="2" eb="5">
      <t>ショウガッコウ</t>
    </rPh>
    <phoneticPr fontId="2"/>
  </si>
  <si>
    <t>※巡回日数：1日に複数個所を巡回しているため合計日数と内訳に差異が生じます。</t>
    <rPh sb="1" eb="5">
      <t>ジュンカイニッスウ</t>
    </rPh>
    <rPh sb="7" eb="8">
      <t>ニチ</t>
    </rPh>
    <rPh sb="9" eb="13">
      <t>フクスウカショ</t>
    </rPh>
    <rPh sb="14" eb="16">
      <t>ジュンカイ</t>
    </rPh>
    <rPh sb="22" eb="26">
      <t>ゴウケイニッスウ</t>
    </rPh>
    <rPh sb="27" eb="29">
      <t>ウチワケ</t>
    </rPh>
    <rPh sb="30" eb="32">
      <t>サイ</t>
    </rPh>
    <rPh sb="33" eb="34">
      <t>ショウ</t>
    </rPh>
    <phoneticPr fontId="2"/>
  </si>
  <si>
    <t>狭山ひかり幼稚園</t>
    <rPh sb="0" eb="2">
      <t>サヤマ</t>
    </rPh>
    <rPh sb="5" eb="8">
      <t>ヨウチエン</t>
    </rPh>
    <phoneticPr fontId="2"/>
  </si>
  <si>
    <t>-</t>
    <phoneticPr fontId="6"/>
  </si>
  <si>
    <t>個人</t>
    <rPh sb="0" eb="2">
      <t>コジン</t>
    </rPh>
    <phoneticPr fontId="2"/>
  </si>
  <si>
    <t>個人</t>
    <rPh sb="0" eb="2">
      <t>コジン</t>
    </rPh>
    <phoneticPr fontId="2"/>
  </si>
  <si>
    <t>７　児童生徒の身長（男）</t>
    <rPh sb="2" eb="4">
      <t>ジドウ</t>
    </rPh>
    <rPh sb="4" eb="6">
      <t>セイト</t>
    </rPh>
    <rPh sb="7" eb="9">
      <t>シンチョウ</t>
    </rPh>
    <rPh sb="10" eb="11">
      <t>オトコ</t>
    </rPh>
    <phoneticPr fontId="2"/>
  </si>
  <si>
    <t>　児童生徒の身長（女）</t>
    <rPh sb="1" eb="3">
      <t>ジドウ</t>
    </rPh>
    <rPh sb="3" eb="5">
      <t>セイト</t>
    </rPh>
    <rPh sb="6" eb="8">
      <t>シンチョウ</t>
    </rPh>
    <rPh sb="9" eb="10">
      <t>オンナ</t>
    </rPh>
    <phoneticPr fontId="2"/>
  </si>
  <si>
    <t>８　児童生徒の体重（男）</t>
    <rPh sb="2" eb="4">
      <t>ジドウ</t>
    </rPh>
    <rPh sb="4" eb="6">
      <t>セイト</t>
    </rPh>
    <rPh sb="7" eb="9">
      <t>タイジュウ</t>
    </rPh>
    <rPh sb="10" eb="11">
      <t>オトコ</t>
    </rPh>
    <phoneticPr fontId="2"/>
  </si>
  <si>
    <t>　児童生徒の体重（女）</t>
    <rPh sb="1" eb="3">
      <t>ジドウ</t>
    </rPh>
    <rPh sb="3" eb="5">
      <t>セイト</t>
    </rPh>
    <rPh sb="6" eb="8">
      <t>タイジュウ</t>
    </rPh>
    <rPh sb="9" eb="10">
      <t>オンナ</t>
    </rPh>
    <phoneticPr fontId="2"/>
  </si>
  <si>
    <t>９　高等学校の概況</t>
    <phoneticPr fontId="2"/>
  </si>
  <si>
    <t>１０　特別支援学校の概況</t>
    <rPh sb="3" eb="5">
      <t>トクベツ</t>
    </rPh>
    <rPh sb="5" eb="7">
      <t>シエン</t>
    </rPh>
    <rPh sb="7" eb="9">
      <t>ガッコウ</t>
    </rPh>
    <rPh sb="10" eb="12">
      <t>ガイキョウ</t>
    </rPh>
    <phoneticPr fontId="6"/>
  </si>
  <si>
    <t>１１　各種学校の概況</t>
    <rPh sb="3" eb="5">
      <t>カクシュ</t>
    </rPh>
    <rPh sb="5" eb="7">
      <t>ガッコウ</t>
    </rPh>
    <rPh sb="8" eb="10">
      <t>ガイキョウ</t>
    </rPh>
    <phoneticPr fontId="6"/>
  </si>
  <si>
    <t>１２　短期大学の概況（人）</t>
    <rPh sb="3" eb="7">
      <t>タンキダイガク</t>
    </rPh>
    <rPh sb="8" eb="10">
      <t>ガイキョウ</t>
    </rPh>
    <rPh sb="11" eb="12">
      <t>ヒト</t>
    </rPh>
    <phoneticPr fontId="6"/>
  </si>
  <si>
    <t>１３　大学の概況（人）</t>
    <rPh sb="3" eb="5">
      <t>ダイガク</t>
    </rPh>
    <rPh sb="6" eb="8">
      <t>ガイキョウ</t>
    </rPh>
    <rPh sb="9" eb="10">
      <t>ヒト</t>
    </rPh>
    <phoneticPr fontId="6"/>
  </si>
  <si>
    <t>１４　市立図書館蔵書冊数</t>
    <rPh sb="3" eb="5">
      <t>シリツ</t>
    </rPh>
    <rPh sb="5" eb="8">
      <t>トショカン</t>
    </rPh>
    <rPh sb="8" eb="10">
      <t>ゾウショ</t>
    </rPh>
    <rPh sb="10" eb="12">
      <t>サッスウ</t>
    </rPh>
    <phoneticPr fontId="2"/>
  </si>
  <si>
    <t>１５　市立図書館登録者・利用者</t>
    <rPh sb="3" eb="5">
      <t>シリツ</t>
    </rPh>
    <rPh sb="5" eb="8">
      <t>トショカン</t>
    </rPh>
    <rPh sb="8" eb="10">
      <t>トウロク</t>
    </rPh>
    <rPh sb="10" eb="11">
      <t>シャ</t>
    </rPh>
    <rPh sb="12" eb="15">
      <t>リヨウシャ</t>
    </rPh>
    <phoneticPr fontId="2"/>
  </si>
  <si>
    <t>１６　市立図書館貸出冊数</t>
    <rPh sb="3" eb="5">
      <t>シリツ</t>
    </rPh>
    <rPh sb="5" eb="8">
      <t>トショカン</t>
    </rPh>
    <rPh sb="8" eb="10">
      <t>カシダシ</t>
    </rPh>
    <rPh sb="10" eb="12">
      <t>サッスウ</t>
    </rPh>
    <phoneticPr fontId="2"/>
  </si>
  <si>
    <t>１７　市内図書館利用実績等</t>
    <rPh sb="3" eb="5">
      <t>シナイ</t>
    </rPh>
    <rPh sb="5" eb="8">
      <t>トショカン</t>
    </rPh>
    <rPh sb="8" eb="10">
      <t>リヨウ</t>
    </rPh>
    <rPh sb="10" eb="12">
      <t>ジッセキ</t>
    </rPh>
    <rPh sb="12" eb="13">
      <t>トウ</t>
    </rPh>
    <phoneticPr fontId="2"/>
  </si>
  <si>
    <t>１８　市立図書館視聴覚状況</t>
    <rPh sb="3" eb="5">
      <t>シリツ</t>
    </rPh>
    <rPh sb="5" eb="8">
      <t>トショカン</t>
    </rPh>
    <rPh sb="11" eb="13">
      <t>ジョウキョウ</t>
    </rPh>
    <phoneticPr fontId="2"/>
  </si>
  <si>
    <t>１９　移動図書館利用状況</t>
    <rPh sb="3" eb="5">
      <t>イドウ</t>
    </rPh>
    <rPh sb="5" eb="8">
      <t>トショカン</t>
    </rPh>
    <rPh sb="8" eb="10">
      <t>リヨウ</t>
    </rPh>
    <rPh sb="10" eb="12">
      <t>ジョウキョウ</t>
    </rPh>
    <phoneticPr fontId="2"/>
  </si>
  <si>
    <t>２０　公民館利用状況</t>
    <phoneticPr fontId="2"/>
  </si>
  <si>
    <t>２１　指定文化財状況</t>
    <phoneticPr fontId="2"/>
  </si>
  <si>
    <t>２２　博物館入館者数</t>
    <rPh sb="3" eb="6">
      <t>ハクブツカン</t>
    </rPh>
    <rPh sb="6" eb="9">
      <t>ニュウカンシャ</t>
    </rPh>
    <rPh sb="9" eb="10">
      <t>スウ</t>
    </rPh>
    <phoneticPr fontId="2"/>
  </si>
  <si>
    <t>２３　博物館事業状況</t>
    <rPh sb="3" eb="6">
      <t>ハクブツカン</t>
    </rPh>
    <phoneticPr fontId="2"/>
  </si>
  <si>
    <t>７　児童生徒の身長</t>
    <phoneticPr fontId="2"/>
  </si>
  <si>
    <t>８　児童生徒の体重</t>
    <phoneticPr fontId="2"/>
  </si>
  <si>
    <t>９　高等学校の概況</t>
    <phoneticPr fontId="2"/>
  </si>
  <si>
    <t>1０　特別支援学校の概況</t>
    <phoneticPr fontId="2"/>
  </si>
  <si>
    <t>１１　各種学校の概況</t>
    <phoneticPr fontId="2"/>
  </si>
  <si>
    <t>１２　短期大学の概況</t>
    <phoneticPr fontId="2"/>
  </si>
  <si>
    <t>１３　大学の概況</t>
    <phoneticPr fontId="2"/>
  </si>
  <si>
    <t>１４　市立図書館蔵書冊数</t>
    <phoneticPr fontId="2"/>
  </si>
  <si>
    <t>１５ 市立図書館登録者・利用者</t>
    <phoneticPr fontId="2"/>
  </si>
  <si>
    <t>１６　市立図書館貸出冊数</t>
    <phoneticPr fontId="2"/>
  </si>
  <si>
    <t>２３　博物館事業状況</t>
    <phoneticPr fontId="2"/>
  </si>
  <si>
    <t>２２　博物館入館数</t>
    <phoneticPr fontId="2"/>
  </si>
  <si>
    <t>２１　指定文化財状況</t>
    <phoneticPr fontId="2"/>
  </si>
  <si>
    <t>２０　公民館利用状況</t>
    <phoneticPr fontId="2"/>
  </si>
  <si>
    <t>１９　移動図書館利用状況</t>
    <phoneticPr fontId="2"/>
  </si>
  <si>
    <t>１８　市立図書館視聴覚状況</t>
    <phoneticPr fontId="2"/>
  </si>
  <si>
    <t>１７　市内図書館利用実績等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</si>
</sst>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quot;△ &quot;#,##0"/>
    <numFmt numFmtId="179" formatCode="#,##0.0;&quot;△ &quot;#,##0.0"/>
    <numFmt numFmtId="180" formatCode="#,##0;\-#,##0;\-"/>
    <numFmt numFmtId="181" formatCode="#,##0.0_ "/>
  </numFmts>
  <fonts count="19">
    <font>
      <sz val="11"/>
      <color theme="1"/>
      <name val="ＭＳ Ｐゴシック"/>
      <family val="2"/>
      <scheme val="minor"/>
    </font>
    <font>
      <sz val="18"/>
      <color theme="3"/>
      <name val="ＭＳ Ｐゴシック"/>
      <family val="2"/>
      <charset val="128"/>
      <scheme val="major"/>
    </font>
    <font>
      <sz val="6"/>
      <name val="ＭＳ Ｐゴシック"/>
      <family val="3"/>
      <charset val="128"/>
      <scheme val="minor"/>
    </font>
    <font>
      <sz val="18"/>
      <color theme="1"/>
      <name val="ＭＳ Ｐゴシック"/>
      <family val="2"/>
      <scheme val="minor"/>
    </font>
    <font>
      <sz val="11"/>
      <name val="ＭＳ Ｐゴシック"/>
      <family val="3"/>
      <charset val="128"/>
    </font>
    <font>
      <sz val="18"/>
      <name val="ＭＳ Ｐゴシック"/>
      <family val="3"/>
      <charset val="128"/>
    </font>
    <font>
      <sz val="6"/>
      <name val="ＭＳ Ｐゴシック"/>
      <family val="3"/>
      <charset val="128"/>
    </font>
    <font>
      <sz val="16"/>
      <name val="ＭＳ Ｐゴシック"/>
      <family val="3"/>
      <charset val="128"/>
    </font>
    <font>
      <sz val="11"/>
      <color theme="1"/>
      <name val="ＭＳ Ｐゴシック"/>
      <family val="3"/>
      <charset val="128"/>
      <scheme val="minor"/>
    </font>
    <font>
      <sz val="11"/>
      <name val="ＭＳ Ｐゴシック"/>
      <family val="2"/>
      <scheme val="minor"/>
    </font>
    <font>
      <sz val="11"/>
      <name val="ＭＳ Ｐゴシック"/>
      <family val="3"/>
      <charset val="128"/>
      <scheme val="minor"/>
    </font>
    <font>
      <sz val="11"/>
      <name val="明朝"/>
      <family val="1"/>
      <charset val="128"/>
    </font>
    <font>
      <sz val="10"/>
      <name val="明朝"/>
      <family val="1"/>
      <charset val="128"/>
    </font>
    <font>
      <sz val="20"/>
      <color theme="1"/>
      <name val="ＭＳ Ｐゴシック"/>
      <family val="2"/>
      <scheme val="minor"/>
    </font>
    <font>
      <u/>
      <sz val="11"/>
      <color theme="10"/>
      <name val="ＭＳ Ｐゴシック"/>
      <family val="2"/>
      <scheme val="minor"/>
    </font>
    <font>
      <u/>
      <sz val="18"/>
      <color theme="10"/>
      <name val="ＭＳ Ｐゴシック"/>
      <family val="2"/>
      <scheme val="minor"/>
    </font>
    <font>
      <sz val="18"/>
      <color theme="1"/>
      <name val="ＭＳ Ｐゴシック"/>
      <family val="3"/>
      <charset val="128"/>
      <scheme val="minor"/>
    </font>
    <font>
      <u/>
      <sz val="18"/>
      <color theme="10"/>
      <name val="ＭＳ Ｐゴシック"/>
      <family val="3"/>
      <charset val="128"/>
      <scheme val="minor"/>
    </font>
    <font>
      <sz val="9"/>
      <color indexed="81"/>
      <name val="MS P ゴシック"/>
      <family val="3"/>
      <charset val="128"/>
    </font>
  </fonts>
  <fills count="3">
    <fill>
      <patternFill patternType="none"/>
    </fill>
    <fill>
      <patternFill patternType="gray125"/>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5">
    <xf numFmtId="0" fontId="0" fillId="0" borderId="0"/>
    <xf numFmtId="38" fontId="4" fillId="0" borderId="0" applyFont="0" applyFill="0" applyBorder="0" applyAlignment="0" applyProtection="0"/>
    <xf numFmtId="0" fontId="4" fillId="0" borderId="0">
      <alignment vertical="center"/>
    </xf>
    <xf numFmtId="0" fontId="11" fillId="0" borderId="0"/>
    <xf numFmtId="0" fontId="14" fillId="0" borderId="0" applyNumberFormat="0" applyFill="0" applyBorder="0" applyAlignment="0" applyProtection="0"/>
  </cellStyleXfs>
  <cellXfs count="242">
    <xf numFmtId="0" fontId="0" fillId="0" borderId="0" xfId="0"/>
    <xf numFmtId="0" fontId="0" fillId="0" borderId="1" xfId="0" applyBorder="1"/>
    <xf numFmtId="0" fontId="0" fillId="0" borderId="3" xfId="0" applyBorder="1"/>
    <xf numFmtId="0" fontId="0" fillId="2" borderId="2" xfId="0" applyFill="1" applyBorder="1" applyAlignment="1">
      <alignment horizontal="center" vertical="center"/>
    </xf>
    <xf numFmtId="0" fontId="3" fillId="0" borderId="0" xfId="0" applyFont="1"/>
    <xf numFmtId="0" fontId="0" fillId="0" borderId="0" xfId="0" applyAlignment="1">
      <alignment horizontal="center" vertical="center"/>
    </xf>
    <xf numFmtId="176" fontId="0" fillId="0" borderId="1" xfId="0" applyNumberFormat="1" applyBorder="1"/>
    <xf numFmtId="176" fontId="0" fillId="0" borderId="0" xfId="0" applyNumberFormat="1"/>
    <xf numFmtId="176" fontId="0" fillId="0" borderId="3" xfId="0" applyNumberFormat="1" applyBorder="1"/>
    <xf numFmtId="0" fontId="3" fillId="0" borderId="0" xfId="0" applyFont="1" applyAlignment="1">
      <alignment horizontal="left" vertical="center"/>
    </xf>
    <xf numFmtId="0" fontId="0" fillId="0" borderId="3" xfId="0" applyBorder="1" applyAlignment="1">
      <alignment horizontal="left"/>
    </xf>
    <xf numFmtId="0" fontId="0" fillId="2" borderId="2" xfId="0" applyFill="1" applyBorder="1" applyAlignment="1">
      <alignment horizontal="center" vertical="center"/>
    </xf>
    <xf numFmtId="0" fontId="0" fillId="0" borderId="0" xfId="0" applyFont="1" applyAlignment="1">
      <alignment horizontal="left"/>
    </xf>
    <xf numFmtId="0" fontId="5" fillId="0" borderId="0" xfId="0" applyFont="1"/>
    <xf numFmtId="0" fontId="7" fillId="0" borderId="0" xfId="0" applyFont="1" applyAlignment="1">
      <alignment horizontal="center" vertical="center"/>
    </xf>
    <xf numFmtId="0" fontId="7" fillId="0" borderId="0" xfId="0" applyFont="1"/>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Border="1" applyAlignment="1">
      <alignment horizontal="center" vertical="center"/>
    </xf>
    <xf numFmtId="177" fontId="4" fillId="0" borderId="3" xfId="0" applyNumberFormat="1" applyFont="1" applyFill="1" applyBorder="1"/>
    <xf numFmtId="0" fontId="4" fillId="0" borderId="0" xfId="0" applyFont="1"/>
    <xf numFmtId="0" fontId="4" fillId="0" borderId="1" xfId="0" applyFont="1" applyBorder="1" applyAlignment="1">
      <alignment horizontal="center" vertical="center"/>
    </xf>
    <xf numFmtId="177" fontId="4" fillId="0" borderId="1" xfId="0" applyNumberFormat="1" applyFont="1" applyFill="1" applyBorder="1" applyAlignment="1">
      <alignment horizontal="right"/>
    </xf>
    <xf numFmtId="177" fontId="4" fillId="0" borderId="1" xfId="0" applyNumberFormat="1" applyFont="1" applyFill="1" applyBorder="1" applyAlignment="1">
      <alignment horizontal="right" vertical="center"/>
    </xf>
    <xf numFmtId="177" fontId="4" fillId="0" borderId="10" xfId="0" applyNumberFormat="1" applyFont="1" applyFill="1" applyBorder="1" applyAlignment="1">
      <alignment horizontal="right" vertical="center"/>
    </xf>
    <xf numFmtId="177" fontId="4" fillId="0" borderId="7" xfId="0" applyNumberFormat="1" applyFont="1" applyFill="1" applyBorder="1" applyAlignment="1">
      <alignment horizontal="right" vertical="center"/>
    </xf>
    <xf numFmtId="177" fontId="4" fillId="0" borderId="10" xfId="0" applyNumberFormat="1" applyFont="1" applyBorder="1" applyAlignment="1">
      <alignment horizontal="right" vertical="center"/>
    </xf>
    <xf numFmtId="177" fontId="4" fillId="0" borderId="3" xfId="0" applyNumberFormat="1" applyFont="1" applyFill="1" applyBorder="1" applyAlignment="1">
      <alignment horizontal="right"/>
    </xf>
    <xf numFmtId="177" fontId="4" fillId="0" borderId="3" xfId="0" applyNumberFormat="1" applyFont="1" applyBorder="1" applyAlignment="1">
      <alignment horizontal="right"/>
    </xf>
    <xf numFmtId="0" fontId="4" fillId="0" borderId="3" xfId="0" applyFont="1" applyBorder="1" applyAlignment="1">
      <alignment horizontal="right" vertical="center"/>
    </xf>
    <xf numFmtId="0" fontId="4" fillId="0" borderId="1" xfId="0" applyFont="1" applyBorder="1" applyAlignment="1">
      <alignment horizontal="right" vertical="center"/>
    </xf>
    <xf numFmtId="0" fontId="4" fillId="0" borderId="1" xfId="0" applyFont="1" applyBorder="1" applyAlignment="1">
      <alignment horizontal="right"/>
    </xf>
    <xf numFmtId="0" fontId="4" fillId="2" borderId="2" xfId="0" applyFont="1" applyFill="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1" xfId="0" applyBorder="1" applyAlignment="1"/>
    <xf numFmtId="0" fontId="0" fillId="0" borderId="0" xfId="0" applyFont="1"/>
    <xf numFmtId="0" fontId="0" fillId="0" borderId="5" xfId="0" applyBorder="1"/>
    <xf numFmtId="0" fontId="0" fillId="0" borderId="0" xfId="0" applyFill="1" applyBorder="1"/>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178" fontId="0" fillId="0" borderId="0" xfId="0" applyNumberFormat="1"/>
    <xf numFmtId="178" fontId="0" fillId="2" borderId="2" xfId="0" applyNumberFormat="1" applyFill="1" applyBorder="1" applyAlignment="1">
      <alignment horizontal="center" vertical="center"/>
    </xf>
    <xf numFmtId="178" fontId="0" fillId="2" borderId="2" xfId="0" applyNumberFormat="1" applyFill="1" applyBorder="1" applyAlignment="1">
      <alignment horizontal="center" vertical="center" wrapText="1"/>
    </xf>
    <xf numFmtId="178" fontId="0" fillId="0" borderId="3" xfId="0" applyNumberFormat="1" applyBorder="1"/>
    <xf numFmtId="178" fontId="0" fillId="0" borderId="1" xfId="0" applyNumberFormat="1" applyBorder="1"/>
    <xf numFmtId="178" fontId="0" fillId="0" borderId="3" xfId="0" applyNumberFormat="1" applyBorder="1" applyAlignment="1">
      <alignment horizontal="right"/>
    </xf>
    <xf numFmtId="178" fontId="0" fillId="0" borderId="1" xfId="0" applyNumberFormat="1" applyBorder="1" applyAlignment="1">
      <alignment horizontal="right"/>
    </xf>
    <xf numFmtId="178" fontId="0" fillId="0" borderId="5" xfId="0" applyNumberFormat="1" applyBorder="1"/>
    <xf numFmtId="178" fontId="3" fillId="0" borderId="0" xfId="0" applyNumberFormat="1" applyFont="1"/>
    <xf numFmtId="179" fontId="0" fillId="0" borderId="0" xfId="0" applyNumberFormat="1"/>
    <xf numFmtId="179" fontId="0" fillId="2" borderId="2" xfId="0" applyNumberFormat="1" applyFill="1" applyBorder="1" applyAlignment="1">
      <alignment horizontal="center" vertical="center"/>
    </xf>
    <xf numFmtId="179" fontId="0" fillId="0" borderId="3" xfId="0" applyNumberFormat="1" applyBorder="1"/>
    <xf numFmtId="179" fontId="0" fillId="0" borderId="1" xfId="0" applyNumberFormat="1" applyBorder="1"/>
    <xf numFmtId="178" fontId="0" fillId="0" borderId="3" xfId="0" applyNumberFormat="1" applyBorder="1" applyAlignment="1">
      <alignment vertical="center"/>
    </xf>
    <xf numFmtId="178" fontId="0" fillId="0" borderId="1" xfId="0" applyNumberFormat="1" applyBorder="1" applyAlignment="1">
      <alignment vertical="center"/>
    </xf>
    <xf numFmtId="178" fontId="4" fillId="2" borderId="2" xfId="0" applyNumberFormat="1" applyFont="1" applyFill="1" applyBorder="1" applyAlignment="1">
      <alignment horizontal="center" vertical="center"/>
    </xf>
    <xf numFmtId="178" fontId="4" fillId="0" borderId="1" xfId="0" applyNumberFormat="1" applyFont="1" applyFill="1" applyBorder="1" applyAlignment="1">
      <alignment horizontal="right"/>
    </xf>
    <xf numFmtId="178" fontId="4" fillId="0" borderId="10" xfId="0" applyNumberFormat="1" applyFont="1" applyFill="1" applyBorder="1" applyAlignment="1">
      <alignment horizontal="right" vertical="center"/>
    </xf>
    <xf numFmtId="178" fontId="4" fillId="0" borderId="7" xfId="0" applyNumberFormat="1" applyFont="1" applyFill="1" applyBorder="1" applyAlignment="1">
      <alignment horizontal="right" vertical="center"/>
    </xf>
    <xf numFmtId="178" fontId="4" fillId="0" borderId="1" xfId="0" applyNumberFormat="1" applyFont="1" applyFill="1" applyBorder="1" applyAlignment="1">
      <alignment horizontal="right" vertical="center"/>
    </xf>
    <xf numFmtId="178" fontId="4" fillId="0" borderId="3" xfId="0" applyNumberFormat="1" applyFont="1" applyBorder="1" applyAlignment="1">
      <alignment horizontal="right" vertical="center"/>
    </xf>
    <xf numFmtId="178" fontId="7" fillId="0" borderId="0" xfId="0" applyNumberFormat="1" applyFont="1"/>
    <xf numFmtId="178" fontId="4" fillId="0" borderId="10" xfId="0" applyNumberFormat="1" applyFont="1" applyBorder="1" applyAlignment="1">
      <alignment horizontal="right" vertical="center"/>
    </xf>
    <xf numFmtId="178" fontId="4" fillId="0" borderId="1" xfId="0" applyNumberFormat="1" applyFont="1" applyBorder="1" applyAlignment="1">
      <alignment horizontal="right" vertical="center"/>
    </xf>
    <xf numFmtId="178" fontId="4" fillId="0" borderId="3" xfId="0" applyNumberFormat="1" applyFont="1" applyFill="1" applyBorder="1"/>
    <xf numFmtId="178" fontId="4" fillId="0" borderId="3" xfId="0" applyNumberFormat="1" applyFont="1" applyFill="1" applyBorder="1" applyAlignment="1">
      <alignment horizontal="right"/>
    </xf>
    <xf numFmtId="178" fontId="4" fillId="0" borderId="3" xfId="0" applyNumberFormat="1" applyFont="1" applyBorder="1" applyAlignment="1">
      <alignment horizontal="right"/>
    </xf>
    <xf numFmtId="178" fontId="4" fillId="0" borderId="1" xfId="0" applyNumberFormat="1" applyFont="1" applyBorder="1" applyAlignment="1">
      <alignment horizontal="right"/>
    </xf>
    <xf numFmtId="178" fontId="4" fillId="0" borderId="10" xfId="0" applyNumberFormat="1" applyFont="1" applyFill="1" applyBorder="1" applyAlignment="1">
      <alignment horizontal="right"/>
    </xf>
    <xf numFmtId="178" fontId="4" fillId="0" borderId="7" xfId="0" applyNumberFormat="1" applyFont="1" applyFill="1" applyBorder="1" applyAlignment="1">
      <alignment horizontal="right"/>
    </xf>
    <xf numFmtId="178" fontId="4" fillId="0" borderId="10" xfId="0" applyNumberFormat="1" applyFont="1" applyBorder="1" applyAlignment="1">
      <alignment horizontal="right"/>
    </xf>
    <xf numFmtId="179" fontId="0" fillId="0" borderId="11" xfId="0" applyNumberFormat="1" applyBorder="1" applyAlignment="1"/>
    <xf numFmtId="179" fontId="3" fillId="0" borderId="0" xfId="0" applyNumberFormat="1" applyFont="1"/>
    <xf numFmtId="179" fontId="0" fillId="0" borderId="0" xfId="0" applyNumberFormat="1" applyAlignment="1">
      <alignment horizontal="center" vertical="center"/>
    </xf>
    <xf numFmtId="179" fontId="0" fillId="0" borderId="3" xfId="0" applyNumberFormat="1" applyBorder="1" applyAlignment="1">
      <alignment horizontal="center" vertical="center"/>
    </xf>
    <xf numFmtId="179" fontId="0" fillId="0" borderId="1" xfId="0" applyNumberFormat="1" applyBorder="1" applyAlignment="1">
      <alignment horizontal="center" vertical="center"/>
    </xf>
    <xf numFmtId="178" fontId="0" fillId="2" borderId="2" xfId="0" applyNumberFormat="1" applyFill="1" applyBorder="1" applyAlignment="1">
      <alignment horizontal="center"/>
    </xf>
    <xf numFmtId="178" fontId="4" fillId="0" borderId="3" xfId="0" applyNumberFormat="1" applyFont="1" applyFill="1" applyBorder="1" applyAlignment="1">
      <alignment horizontal="right" vertical="center"/>
    </xf>
    <xf numFmtId="178" fontId="4" fillId="0" borderId="0" xfId="0" applyNumberFormat="1" applyFont="1" applyAlignment="1">
      <alignment horizontal="right"/>
    </xf>
    <xf numFmtId="179" fontId="8" fillId="0" borderId="0" xfId="0" applyNumberFormat="1" applyFont="1"/>
    <xf numFmtId="179" fontId="10" fillId="0" borderId="1" xfId="0" applyNumberFormat="1" applyFont="1" applyBorder="1"/>
    <xf numFmtId="179" fontId="8" fillId="0" borderId="1" xfId="0" applyNumberFormat="1" applyFont="1" applyBorder="1"/>
    <xf numFmtId="0" fontId="8" fillId="0" borderId="0" xfId="0" applyFont="1"/>
    <xf numFmtId="0" fontId="8" fillId="0" borderId="1" xfId="0" applyFont="1" applyBorder="1"/>
    <xf numFmtId="0" fontId="9" fillId="0" borderId="1" xfId="0" applyFont="1" applyBorder="1" applyAlignment="1">
      <alignment horizontal="center" vertical="center"/>
    </xf>
    <xf numFmtId="179" fontId="10" fillId="0" borderId="0" xfId="0" applyNumberFormat="1" applyFont="1"/>
    <xf numFmtId="179" fontId="10" fillId="0" borderId="1" xfId="0" applyNumberFormat="1" applyFont="1" applyBorder="1" applyAlignment="1">
      <alignment horizontal="center" vertical="center"/>
    </xf>
    <xf numFmtId="0" fontId="10" fillId="0" borderId="0" xfId="0" applyFont="1"/>
    <xf numFmtId="0" fontId="10" fillId="0" borderId="1" xfId="0" applyFont="1" applyBorder="1"/>
    <xf numFmtId="0" fontId="9" fillId="0" borderId="3" xfId="0" applyFont="1" applyBorder="1" applyAlignment="1">
      <alignment horizontal="center" vertical="center"/>
    </xf>
    <xf numFmtId="179" fontId="10" fillId="0" borderId="3" xfId="0" applyNumberFormat="1" applyFont="1" applyBorder="1"/>
    <xf numFmtId="179" fontId="10" fillId="2" borderId="2" xfId="0" applyNumberFormat="1" applyFont="1" applyFill="1" applyBorder="1" applyAlignment="1">
      <alignment horizontal="center"/>
    </xf>
    <xf numFmtId="179" fontId="10" fillId="0" borderId="3" xfId="0" applyNumberFormat="1" applyFont="1" applyBorder="1" applyAlignment="1">
      <alignment horizontal="center" vertical="center"/>
    </xf>
    <xf numFmtId="179" fontId="8" fillId="0" borderId="3" xfId="0" applyNumberFormat="1" applyFont="1" applyBorder="1"/>
    <xf numFmtId="179" fontId="8" fillId="2" borderId="2" xfId="0" applyNumberFormat="1" applyFont="1" applyFill="1" applyBorder="1" applyAlignment="1">
      <alignment horizontal="center"/>
    </xf>
    <xf numFmtId="179" fontId="8" fillId="0" borderId="3" xfId="0" applyNumberFormat="1" applyFont="1" applyBorder="1" applyAlignment="1">
      <alignment horizontal="center" vertical="center"/>
    </xf>
    <xf numFmtId="180" fontId="12" fillId="0" borderId="0" xfId="3" applyNumberFormat="1" applyFont="1" applyFill="1" applyBorder="1"/>
    <xf numFmtId="0" fontId="0" fillId="0" borderId="0" xfId="0" applyAlignment="1">
      <alignment horizontal="center" wrapText="1"/>
    </xf>
    <xf numFmtId="0" fontId="0" fillId="0" borderId="0" xfId="0" applyFill="1" applyBorder="1" applyAlignment="1"/>
    <xf numFmtId="0" fontId="13" fillId="0" borderId="0" xfId="0" applyFont="1"/>
    <xf numFmtId="0" fontId="16" fillId="0" borderId="0" xfId="0" applyFont="1"/>
    <xf numFmtId="0" fontId="15" fillId="0" borderId="0" xfId="4" applyFont="1" applyAlignment="1"/>
    <xf numFmtId="0" fontId="13" fillId="0" borderId="0" xfId="0" applyFont="1" applyAlignment="1">
      <alignment horizontal="left"/>
    </xf>
    <xf numFmtId="0" fontId="3" fillId="0" borderId="0" xfId="0" applyFont="1" applyAlignment="1">
      <alignment horizontal="left"/>
    </xf>
    <xf numFmtId="0" fontId="16" fillId="0" borderId="0" xfId="0" applyFont="1" applyAlignment="1">
      <alignment horizontal="left"/>
    </xf>
    <xf numFmtId="0" fontId="17" fillId="0" borderId="0" xfId="4" applyFont="1" applyAlignment="1"/>
    <xf numFmtId="0" fontId="0" fillId="0" borderId="13" xfId="0" applyFill="1" applyBorder="1"/>
    <xf numFmtId="0" fontId="0" fillId="0" borderId="14" xfId="0" applyFill="1" applyBorder="1"/>
    <xf numFmtId="0" fontId="0" fillId="0" borderId="14" xfId="0" applyFill="1" applyBorder="1" applyAlignment="1">
      <alignment vertical="center"/>
    </xf>
    <xf numFmtId="0" fontId="0" fillId="0" borderId="0" xfId="0" applyFill="1" applyBorder="1" applyAlignment="1">
      <alignment horizontal="left" vertical="center"/>
    </xf>
    <xf numFmtId="0" fontId="0" fillId="0" borderId="1" xfId="0" applyFill="1" applyBorder="1" applyAlignment="1">
      <alignment horizontal="center" vertical="center"/>
    </xf>
    <xf numFmtId="0" fontId="4" fillId="2" borderId="2" xfId="0" applyFont="1" applyFill="1" applyBorder="1" applyAlignment="1">
      <alignment horizontal="center" vertical="center"/>
    </xf>
    <xf numFmtId="0" fontId="4" fillId="0" borderId="1" xfId="0" applyFont="1" applyBorder="1"/>
    <xf numFmtId="178" fontId="8" fillId="0" borderId="1" xfId="0" applyNumberFormat="1" applyFont="1" applyBorder="1"/>
    <xf numFmtId="178" fontId="4" fillId="0" borderId="1" xfId="0" applyNumberFormat="1" applyFont="1" applyBorder="1"/>
    <xf numFmtId="178" fontId="8" fillId="0" borderId="1" xfId="0" applyNumberFormat="1" applyFont="1" applyBorder="1" applyAlignment="1">
      <alignment horizontal="right" vertical="center"/>
    </xf>
    <xf numFmtId="178" fontId="0" fillId="2" borderId="2" xfId="0" applyNumberFormat="1" applyFill="1" applyBorder="1" applyAlignment="1">
      <alignment horizontal="center" vertical="center"/>
    </xf>
    <xf numFmtId="0" fontId="0" fillId="2" borderId="2" xfId="0" applyFill="1" applyBorder="1" applyAlignment="1">
      <alignment horizontal="center" vertical="center"/>
    </xf>
    <xf numFmtId="178" fontId="0" fillId="2" borderId="2" xfId="0" applyNumberFormat="1" applyFill="1" applyBorder="1" applyAlignment="1">
      <alignment horizontal="center" vertical="center"/>
    </xf>
    <xf numFmtId="178" fontId="0" fillId="2" borderId="2" xfId="0" applyNumberFormat="1" applyFill="1" applyBorder="1" applyAlignment="1">
      <alignment horizontal="center" vertical="center" wrapText="1"/>
    </xf>
    <xf numFmtId="0" fontId="0" fillId="0" borderId="1" xfId="0" applyBorder="1" applyAlignment="1">
      <alignment horizontal="center"/>
    </xf>
    <xf numFmtId="178" fontId="0" fillId="0" borderId="3" xfId="0" applyNumberFormat="1" applyBorder="1" applyAlignment="1">
      <alignment horizontal="left"/>
    </xf>
    <xf numFmtId="0" fontId="0" fillId="0" borderId="1" xfId="0" applyFont="1" applyBorder="1" applyAlignment="1">
      <alignment horizontal="center" vertical="center"/>
    </xf>
    <xf numFmtId="179" fontId="8" fillId="0" borderId="1" xfId="0" applyNumberFormat="1" applyFont="1" applyBorder="1" applyAlignment="1">
      <alignment horizontal="center" vertical="center"/>
    </xf>
    <xf numFmtId="0" fontId="8" fillId="0" borderId="9" xfId="0" applyFont="1" applyFill="1" applyBorder="1"/>
    <xf numFmtId="0" fontId="8" fillId="0" borderId="4" xfId="0" applyFont="1" applyBorder="1"/>
    <xf numFmtId="179" fontId="8" fillId="0" borderId="5" xfId="0" applyNumberFormat="1" applyFont="1" applyBorder="1"/>
    <xf numFmtId="179" fontId="8" fillId="0" borderId="12" xfId="0" applyNumberFormat="1" applyFont="1" applyBorder="1"/>
    <xf numFmtId="179" fontId="8" fillId="0" borderId="0" xfId="0" applyNumberFormat="1" applyFont="1" applyBorder="1"/>
    <xf numFmtId="178" fontId="10" fillId="0" borderId="1" xfId="0" applyNumberFormat="1" applyFont="1" applyFill="1" applyBorder="1" applyAlignment="1">
      <alignment vertical="center"/>
    </xf>
    <xf numFmtId="178" fontId="10" fillId="0" borderId="1" xfId="0" applyNumberFormat="1" applyFont="1" applyFill="1" applyBorder="1"/>
    <xf numFmtId="178" fontId="9" fillId="0" borderId="1" xfId="0" applyNumberFormat="1" applyFont="1" applyBorder="1"/>
    <xf numFmtId="0" fontId="10" fillId="0" borderId="1" xfId="0" applyFont="1" applyBorder="1" applyAlignment="1">
      <alignment horizontal="center" vertical="center"/>
    </xf>
    <xf numFmtId="0" fontId="0" fillId="0" borderId="9" xfId="0" applyFill="1" applyBorder="1" applyAlignment="1">
      <alignment vertical="center"/>
    </xf>
    <xf numFmtId="178" fontId="0" fillId="0" borderId="0" xfId="0" applyNumberFormat="1" applyAlignment="1">
      <alignment horizontal="center" vertical="center"/>
    </xf>
    <xf numFmtId="0" fontId="0" fillId="0" borderId="9" xfId="0" applyFill="1" applyBorder="1"/>
    <xf numFmtId="178" fontId="9" fillId="0" borderId="0" xfId="0" applyNumberFormat="1" applyFont="1"/>
    <xf numFmtId="178" fontId="9" fillId="0" borderId="3" xfId="0" applyNumberFormat="1" applyFont="1" applyBorder="1"/>
    <xf numFmtId="178" fontId="0" fillId="0" borderId="1" xfId="0" applyNumberFormat="1" applyFont="1" applyFill="1" applyBorder="1"/>
    <xf numFmtId="0" fontId="0" fillId="0" borderId="9" xfId="0" applyFont="1" applyFill="1" applyBorder="1" applyAlignment="1">
      <alignment horizontal="left" vertical="center"/>
    </xf>
    <xf numFmtId="178" fontId="10" fillId="0" borderId="1" xfId="0" applyNumberFormat="1" applyFont="1" applyBorder="1"/>
    <xf numFmtId="0" fontId="10" fillId="0" borderId="0" xfId="0" applyFont="1" applyAlignment="1">
      <alignment horizontal="center" vertical="center"/>
    </xf>
    <xf numFmtId="178" fontId="10" fillId="2" borderId="2" xfId="0" applyNumberFormat="1" applyFont="1" applyFill="1" applyBorder="1" applyAlignment="1">
      <alignment horizontal="center" vertical="center"/>
    </xf>
    <xf numFmtId="0" fontId="10" fillId="0" borderId="3" xfId="0" applyFont="1" applyBorder="1" applyAlignment="1">
      <alignment horizontal="center" vertical="center"/>
    </xf>
    <xf numFmtId="178" fontId="10" fillId="0" borderId="3" xfId="0" applyNumberFormat="1" applyFont="1" applyBorder="1" applyAlignment="1">
      <alignment horizontal="right"/>
    </xf>
    <xf numFmtId="178" fontId="10" fillId="0" borderId="1" xfId="0" applyNumberFormat="1" applyFont="1" applyBorder="1" applyAlignment="1">
      <alignment horizontal="right"/>
    </xf>
    <xf numFmtId="0" fontId="9" fillId="0" borderId="3" xfId="0" applyFont="1" applyBorder="1"/>
    <xf numFmtId="176" fontId="10" fillId="0" borderId="3" xfId="0" applyNumberFormat="1" applyFont="1" applyBorder="1"/>
    <xf numFmtId="181" fontId="10" fillId="0" borderId="1" xfId="0" applyNumberFormat="1" applyFont="1" applyBorder="1"/>
    <xf numFmtId="176" fontId="10" fillId="0" borderId="1" xfId="0" applyNumberFormat="1" applyFont="1" applyBorder="1"/>
    <xf numFmtId="0" fontId="10" fillId="0" borderId="12" xfId="0" applyFont="1" applyFill="1" applyBorder="1"/>
    <xf numFmtId="176" fontId="10" fillId="0" borderId="0" xfId="0" applyNumberFormat="1" applyFont="1"/>
    <xf numFmtId="0" fontId="10" fillId="0" borderId="0" xfId="0" applyFont="1" applyFill="1" applyBorder="1"/>
    <xf numFmtId="181" fontId="10" fillId="0" borderId="0" xfId="0" applyNumberFormat="1" applyFont="1"/>
    <xf numFmtId="178" fontId="10" fillId="0" borderId="0" xfId="0" applyNumberFormat="1" applyFont="1"/>
    <xf numFmtId="178" fontId="0" fillId="0" borderId="1" xfId="0" applyNumberFormat="1" applyFont="1" applyBorder="1"/>
    <xf numFmtId="176" fontId="0" fillId="0" borderId="1" xfId="0" applyNumberFormat="1" applyFont="1" applyBorder="1"/>
    <xf numFmtId="176" fontId="0" fillId="0" borderId="3" xfId="0" applyNumberFormat="1" applyFont="1" applyBorder="1"/>
    <xf numFmtId="176" fontId="0" fillId="0" borderId="1" xfId="0" applyNumberFormat="1" applyFont="1" applyBorder="1" applyAlignment="1">
      <alignment horizontal="right"/>
    </xf>
    <xf numFmtId="0" fontId="8" fillId="0" borderId="3" xfId="0" applyFont="1" applyBorder="1" applyAlignment="1">
      <alignment horizontal="center" vertical="center"/>
    </xf>
    <xf numFmtId="0" fontId="0" fillId="0" borderId="0" xfId="0"/>
    <xf numFmtId="0" fontId="15" fillId="0" borderId="0" xfId="4" quotePrefix="1" applyFont="1" applyAlignment="1"/>
    <xf numFmtId="0" fontId="17" fillId="0" borderId="0" xfId="4" quotePrefix="1" applyFont="1" applyAlignment="1"/>
    <xf numFmtId="0" fontId="0" fillId="0" borderId="0" xfId="0"/>
    <xf numFmtId="0" fontId="15" fillId="0" borderId="0" xfId="4" quotePrefix="1" applyFont="1" applyAlignment="1">
      <alignment horizontal="left"/>
    </xf>
    <xf numFmtId="0" fontId="17" fillId="0" borderId="0" xfId="4" applyFont="1" applyAlignment="1">
      <alignment horizontal="left"/>
    </xf>
    <xf numFmtId="0" fontId="15" fillId="0" borderId="0" xfId="4" quotePrefix="1" applyFont="1"/>
    <xf numFmtId="0" fontId="17" fillId="0" borderId="0" xfId="4" applyFont="1"/>
    <xf numFmtId="0" fontId="15" fillId="0" borderId="0" xfId="4" applyFont="1" applyAlignment="1">
      <alignment horizontal="left"/>
    </xf>
    <xf numFmtId="0" fontId="17" fillId="0" borderId="0" xfId="4" quotePrefix="1" applyFont="1" applyAlignment="1">
      <alignment horizontal="left"/>
    </xf>
    <xf numFmtId="0" fontId="13" fillId="0" borderId="0" xfId="0" applyFont="1" applyAlignment="1">
      <alignment horizontal="left"/>
    </xf>
    <xf numFmtId="178" fontId="0" fillId="0" borderId="11" xfId="0" applyNumberFormat="1" applyBorder="1" applyAlignment="1">
      <alignment horizontal="left"/>
    </xf>
    <xf numFmtId="0" fontId="0" fillId="2" borderId="7" xfId="0" applyFill="1" applyBorder="1" applyAlignment="1">
      <alignment horizontal="center" vertical="center"/>
    </xf>
    <xf numFmtId="0" fontId="0" fillId="2" borderId="8" xfId="0" applyFill="1" applyBorder="1" applyAlignment="1">
      <alignment horizontal="center" vertical="center"/>
    </xf>
    <xf numFmtId="178" fontId="0" fillId="2" borderId="4" xfId="0" applyNumberFormat="1" applyFill="1" applyBorder="1" applyAlignment="1">
      <alignment horizontal="center" vertical="center"/>
    </xf>
    <xf numFmtId="178" fontId="0" fillId="2" borderId="5"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178" fontId="0" fillId="2" borderId="2" xfId="0" applyNumberFormat="1" applyFill="1" applyBorder="1" applyAlignment="1">
      <alignment horizontal="center" vertical="center"/>
    </xf>
    <xf numFmtId="0" fontId="0" fillId="0" borderId="0" xfId="0" applyFill="1" applyBorder="1" applyAlignment="1">
      <alignment horizontal="left"/>
    </xf>
    <xf numFmtId="178" fontId="0" fillId="2" borderId="4" xfId="0" applyNumberFormat="1" applyFill="1" applyBorder="1" applyAlignment="1">
      <alignment horizontal="center"/>
    </xf>
    <xf numFmtId="178" fontId="0" fillId="2" borderId="5" xfId="0" applyNumberFormat="1" applyFill="1" applyBorder="1" applyAlignment="1">
      <alignment horizontal="center"/>
    </xf>
    <xf numFmtId="178" fontId="0" fillId="2" borderId="6" xfId="0" applyNumberFormat="1" applyFill="1" applyBorder="1" applyAlignment="1">
      <alignment horizontal="center"/>
    </xf>
    <xf numFmtId="179" fontId="0" fillId="2" borderId="1" xfId="0" applyNumberFormat="1" applyFill="1" applyBorder="1" applyAlignment="1">
      <alignment horizontal="center" vertical="center"/>
    </xf>
    <xf numFmtId="179" fontId="0" fillId="2" borderId="7" xfId="0" applyNumberFormat="1" applyFill="1" applyBorder="1" applyAlignment="1">
      <alignment horizontal="center" vertical="center"/>
    </xf>
    <xf numFmtId="179" fontId="0" fillId="2" borderId="8" xfId="0" applyNumberFormat="1" applyFill="1" applyBorder="1" applyAlignment="1">
      <alignment horizontal="center" vertical="center"/>
    </xf>
    <xf numFmtId="0" fontId="8" fillId="0" borderId="0" xfId="0" applyFont="1" applyAlignment="1">
      <alignment horizontal="left"/>
    </xf>
    <xf numFmtId="179" fontId="8" fillId="2" borderId="7" xfId="0" applyNumberFormat="1" applyFont="1" applyFill="1" applyBorder="1" applyAlignment="1">
      <alignment horizontal="center" vertical="center"/>
    </xf>
    <xf numFmtId="179" fontId="8" fillId="2" borderId="8" xfId="0" applyNumberFormat="1" applyFont="1" applyFill="1" applyBorder="1" applyAlignment="1">
      <alignment horizontal="center" vertical="center"/>
    </xf>
    <xf numFmtId="179" fontId="8" fillId="2" borderId="4" xfId="0" applyNumberFormat="1" applyFont="1" applyFill="1" applyBorder="1" applyAlignment="1">
      <alignment horizontal="center" vertical="center"/>
    </xf>
    <xf numFmtId="179" fontId="8" fillId="2" borderId="5" xfId="0" applyNumberFormat="1" applyFont="1" applyFill="1" applyBorder="1" applyAlignment="1">
      <alignment horizontal="center" vertical="center"/>
    </xf>
    <xf numFmtId="179" fontId="8" fillId="2" borderId="6" xfId="0" applyNumberFormat="1" applyFont="1" applyFill="1" applyBorder="1" applyAlignment="1">
      <alignment horizontal="center" vertical="center"/>
    </xf>
    <xf numFmtId="0" fontId="0"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0" fillId="0" borderId="0" xfId="0" applyFont="1" applyAlignment="1">
      <alignment horizontal="left"/>
    </xf>
    <xf numFmtId="179" fontId="10" fillId="2" borderId="4" xfId="0" applyNumberFormat="1" applyFont="1" applyFill="1" applyBorder="1" applyAlignment="1">
      <alignment horizontal="center" vertical="center"/>
    </xf>
    <xf numFmtId="179" fontId="10" fillId="2" borderId="5" xfId="0" applyNumberFormat="1" applyFont="1" applyFill="1" applyBorder="1" applyAlignment="1">
      <alignment horizontal="center" vertical="center"/>
    </xf>
    <xf numFmtId="179" fontId="10" fillId="2" borderId="6" xfId="0" applyNumberFormat="1"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179" fontId="10" fillId="2" borderId="7" xfId="0" applyNumberFormat="1" applyFont="1" applyFill="1" applyBorder="1" applyAlignment="1">
      <alignment horizontal="center" vertical="center"/>
    </xf>
    <xf numFmtId="179" fontId="10" fillId="2" borderId="8" xfId="0" applyNumberFormat="1" applyFont="1" applyFill="1" applyBorder="1" applyAlignment="1">
      <alignment horizontal="center" vertical="center"/>
    </xf>
    <xf numFmtId="0" fontId="0" fillId="0" borderId="0" xfId="0" applyFill="1" applyBorder="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178" fontId="4" fillId="2" borderId="1" xfId="0" applyNumberFormat="1" applyFont="1" applyFill="1" applyBorder="1" applyAlignment="1">
      <alignment horizontal="center" vertical="center"/>
    </xf>
    <xf numFmtId="178" fontId="4" fillId="2" borderId="2" xfId="0" applyNumberFormat="1"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178" fontId="4" fillId="2" borderId="4" xfId="0" applyNumberFormat="1" applyFont="1" applyFill="1" applyBorder="1" applyAlignment="1">
      <alignment horizontal="center" vertical="center"/>
    </xf>
    <xf numFmtId="178" fontId="4" fillId="2" borderId="5" xfId="0" applyNumberFormat="1" applyFont="1" applyFill="1" applyBorder="1" applyAlignment="1">
      <alignment horizontal="center" vertical="center"/>
    </xf>
    <xf numFmtId="178" fontId="4" fillId="2" borderId="6" xfId="0" applyNumberFormat="1" applyFont="1" applyFill="1" applyBorder="1" applyAlignment="1">
      <alignment horizontal="center" vertical="center"/>
    </xf>
    <xf numFmtId="178" fontId="4" fillId="2" borderId="7" xfId="0" applyNumberFormat="1" applyFont="1" applyFill="1" applyBorder="1" applyAlignment="1">
      <alignment horizontal="center" vertical="center"/>
    </xf>
    <xf numFmtId="178" fontId="4" fillId="2" borderId="8" xfId="0" applyNumberFormat="1"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178" fontId="0" fillId="2" borderId="1" xfId="0" applyNumberFormat="1" applyFill="1" applyBorder="1" applyAlignment="1">
      <alignment horizontal="center" vertical="center" wrapText="1"/>
    </xf>
    <xf numFmtId="178" fontId="0" fillId="2" borderId="2" xfId="0" applyNumberFormat="1" applyFill="1" applyBorder="1" applyAlignment="1">
      <alignment horizontal="center" vertical="center" wrapText="1"/>
    </xf>
    <xf numFmtId="178" fontId="10" fillId="2" borderId="7" xfId="0" applyNumberFormat="1" applyFont="1" applyFill="1" applyBorder="1" applyAlignment="1">
      <alignment horizontal="center" vertical="center"/>
    </xf>
    <xf numFmtId="178" fontId="10" fillId="2" borderId="8" xfId="0" applyNumberFormat="1" applyFont="1" applyFill="1" applyBorder="1" applyAlignment="1">
      <alignment horizontal="center" vertical="center"/>
    </xf>
    <xf numFmtId="178" fontId="10" fillId="2" borderId="7" xfId="0" applyNumberFormat="1" applyFont="1" applyFill="1" applyBorder="1" applyAlignment="1">
      <alignment horizontal="center" vertical="center" wrapText="1"/>
    </xf>
    <xf numFmtId="178" fontId="10" fillId="2" borderId="8" xfId="0" applyNumberFormat="1" applyFont="1" applyFill="1" applyBorder="1" applyAlignment="1">
      <alignment horizontal="center" vertical="center" wrapText="1"/>
    </xf>
    <xf numFmtId="0" fontId="9" fillId="2" borderId="7" xfId="0" applyFont="1" applyFill="1" applyBorder="1" applyAlignment="1">
      <alignment horizontal="center" vertical="center"/>
    </xf>
    <xf numFmtId="0" fontId="10" fillId="2" borderId="9" xfId="0" applyFont="1" applyFill="1" applyBorder="1" applyAlignment="1">
      <alignment horizontal="center" vertical="center"/>
    </xf>
    <xf numFmtId="178" fontId="10" fillId="2" borderId="1" xfId="0" applyNumberFormat="1" applyFont="1" applyFill="1" applyBorder="1" applyAlignment="1">
      <alignment horizontal="center" vertical="center"/>
    </xf>
    <xf numFmtId="178" fontId="10" fillId="2" borderId="4" xfId="0" applyNumberFormat="1" applyFont="1" applyFill="1" applyBorder="1" applyAlignment="1">
      <alignment horizontal="center" vertical="center"/>
    </xf>
    <xf numFmtId="178" fontId="10" fillId="2" borderId="6" xfId="0" applyNumberFormat="1" applyFont="1" applyFill="1" applyBorder="1" applyAlignment="1">
      <alignment horizontal="center" vertical="center"/>
    </xf>
    <xf numFmtId="178" fontId="10" fillId="2" borderId="5" xfId="0" applyNumberFormat="1" applyFont="1" applyFill="1" applyBorder="1" applyAlignment="1">
      <alignment horizontal="center" vertical="center"/>
    </xf>
    <xf numFmtId="178" fontId="10" fillId="2" borderId="4" xfId="0" applyNumberFormat="1" applyFont="1" applyFill="1" applyBorder="1" applyAlignment="1">
      <alignment horizontal="center" vertical="center" wrapText="1"/>
    </xf>
    <xf numFmtId="178" fontId="10" fillId="2" borderId="6" xfId="0" applyNumberFormat="1" applyFont="1" applyFill="1" applyBorder="1" applyAlignment="1">
      <alignment horizontal="center"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178" fontId="0" fillId="2" borderId="7" xfId="0" applyNumberFormat="1" applyFill="1" applyBorder="1" applyAlignment="1">
      <alignment horizontal="center" vertical="center" wrapText="1"/>
    </xf>
    <xf numFmtId="178" fontId="0" fillId="2" borderId="8" xfId="0" applyNumberFormat="1" applyFill="1" applyBorder="1" applyAlignment="1">
      <alignment horizontal="center" vertical="center" wrapText="1"/>
    </xf>
  </cellXfs>
  <cellStyles count="5">
    <cellStyle name="ハイパーリンク" xfId="4" builtinId="8"/>
    <cellStyle name="桁区切り 2" xfId="1"/>
    <cellStyle name="標準" xfId="0" builtinId="0"/>
    <cellStyle name="標準 2" xfId="2"/>
    <cellStyle name="標準_2 市立幼稚園の概況"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abSelected="1" workbookViewId="0">
      <selection sqref="A1:C1"/>
    </sheetView>
  </sheetViews>
  <sheetFormatPr defaultRowHeight="13.5"/>
  <sheetData>
    <row r="1" spans="1:5" s="100" customFormat="1" ht="24">
      <c r="A1" s="171" t="s">
        <v>481</v>
      </c>
      <c r="B1" s="171"/>
      <c r="C1" s="171"/>
    </row>
    <row r="2" spans="1:5" s="100" customFormat="1" ht="24">
      <c r="A2" s="104" t="s">
        <v>480</v>
      </c>
      <c r="B2" s="103"/>
      <c r="C2" s="103"/>
    </row>
    <row r="3" spans="1:5" s="101" customFormat="1" ht="21" customHeight="1">
      <c r="A3" s="169" t="s">
        <v>475</v>
      </c>
      <c r="B3" s="169"/>
      <c r="C3" s="169"/>
    </row>
    <row r="4" spans="1:5" s="101" customFormat="1" ht="21" customHeight="1">
      <c r="A4" s="169" t="s">
        <v>476</v>
      </c>
      <c r="B4" s="169"/>
      <c r="C4" s="169"/>
      <c r="D4" s="169"/>
    </row>
    <row r="5" spans="1:5" s="101" customFormat="1" ht="21" customHeight="1">
      <c r="A5" s="102" t="s">
        <v>477</v>
      </c>
      <c r="B5" s="102"/>
      <c r="C5" s="102"/>
    </row>
    <row r="6" spans="1:5" s="101" customFormat="1" ht="21" customHeight="1">
      <c r="A6" s="102" t="s">
        <v>478</v>
      </c>
      <c r="B6" s="102"/>
      <c r="C6" s="102"/>
    </row>
    <row r="7" spans="1:5" s="101" customFormat="1" ht="21" customHeight="1">
      <c r="A7" s="166" t="s">
        <v>479</v>
      </c>
      <c r="B7" s="166"/>
      <c r="C7" s="166"/>
    </row>
    <row r="8" spans="1:5" s="101" customFormat="1" ht="21" customHeight="1">
      <c r="A8" s="166" t="s">
        <v>429</v>
      </c>
      <c r="B8" s="166"/>
      <c r="C8" s="166"/>
    </row>
    <row r="9" spans="1:5" s="101" customFormat="1" ht="21" customHeight="1">
      <c r="A9" s="165" t="s">
        <v>552</v>
      </c>
      <c r="B9" s="166"/>
      <c r="C9" s="166"/>
      <c r="D9" s="166"/>
      <c r="E9" s="166"/>
    </row>
    <row r="10" spans="1:5" s="101" customFormat="1" ht="21" customHeight="1">
      <c r="A10" s="165" t="s">
        <v>553</v>
      </c>
      <c r="B10" s="166"/>
      <c r="C10" s="166"/>
    </row>
    <row r="11" spans="1:5" s="101" customFormat="1" ht="21" customHeight="1">
      <c r="A11" s="165" t="s">
        <v>554</v>
      </c>
      <c r="B11" s="166"/>
      <c r="C11" s="166"/>
    </row>
    <row r="12" spans="1:5" s="101" customFormat="1" ht="21" customHeight="1">
      <c r="A12" s="163" t="s">
        <v>555</v>
      </c>
      <c r="B12" s="106"/>
      <c r="C12" s="106"/>
    </row>
    <row r="13" spans="1:5" s="101" customFormat="1" ht="21" customHeight="1">
      <c r="A13" s="163" t="s">
        <v>556</v>
      </c>
      <c r="B13" s="106"/>
      <c r="C13" s="106"/>
      <c r="D13" s="106"/>
    </row>
    <row r="14" spans="1:5" s="101" customFormat="1" ht="21" customHeight="1">
      <c r="A14" s="163" t="s">
        <v>557</v>
      </c>
      <c r="B14" s="106"/>
      <c r="C14" s="106"/>
    </row>
    <row r="15" spans="1:5" s="101" customFormat="1" ht="21" customHeight="1">
      <c r="A15" s="165" t="s">
        <v>558</v>
      </c>
      <c r="B15" s="166"/>
      <c r="C15" s="166"/>
      <c r="D15" s="166"/>
    </row>
    <row r="16" spans="1:5" ht="21">
      <c r="A16" s="163" t="s">
        <v>559</v>
      </c>
      <c r="B16" s="106"/>
      <c r="C16" s="106"/>
      <c r="D16" s="101"/>
      <c r="E16" s="101"/>
    </row>
    <row r="17" spans="1:5" s="105" customFormat="1" ht="21">
      <c r="A17" s="162" t="s">
        <v>560</v>
      </c>
      <c r="B17" s="106"/>
      <c r="C17" s="106"/>
      <c r="D17" s="106"/>
    </row>
    <row r="18" spans="1:5" s="105" customFormat="1" ht="21">
      <c r="A18" s="165" t="s">
        <v>561</v>
      </c>
      <c r="B18" s="166"/>
      <c r="C18" s="166"/>
      <c r="D18" s="166"/>
      <c r="E18" s="166"/>
    </row>
    <row r="19" spans="1:5" s="105" customFormat="1" ht="21">
      <c r="A19" s="170" t="s">
        <v>568</v>
      </c>
      <c r="B19" s="170"/>
      <c r="C19" s="170"/>
      <c r="D19" s="170"/>
      <c r="E19" s="170"/>
    </row>
    <row r="20" spans="1:5" s="105" customFormat="1" ht="21">
      <c r="A20" s="163" t="s">
        <v>567</v>
      </c>
      <c r="B20" s="106"/>
      <c r="C20" s="106"/>
      <c r="D20" s="106"/>
    </row>
    <row r="21" spans="1:5" s="105" customFormat="1" ht="21">
      <c r="A21" s="170" t="s">
        <v>566</v>
      </c>
      <c r="B21" s="170"/>
      <c r="C21" s="170"/>
      <c r="D21" s="170"/>
      <c r="E21" s="170"/>
    </row>
    <row r="22" spans="1:5" s="105" customFormat="1" ht="21">
      <c r="A22" s="165" t="s">
        <v>565</v>
      </c>
      <c r="B22" s="166"/>
      <c r="C22" s="166"/>
      <c r="D22" s="166"/>
    </row>
    <row r="23" spans="1:5" s="105" customFormat="1" ht="21">
      <c r="A23" s="165" t="s">
        <v>564</v>
      </c>
      <c r="B23" s="166"/>
      <c r="C23" s="166"/>
      <c r="D23" s="166"/>
    </row>
    <row r="24" spans="1:5" s="105" customFormat="1" ht="21">
      <c r="A24" s="165" t="s">
        <v>563</v>
      </c>
      <c r="B24" s="166"/>
      <c r="C24" s="166"/>
      <c r="D24" s="166"/>
    </row>
    <row r="25" spans="1:5" s="105" customFormat="1" ht="21">
      <c r="A25" s="165" t="s">
        <v>562</v>
      </c>
      <c r="B25" s="166"/>
      <c r="C25" s="166"/>
      <c r="D25" s="166"/>
    </row>
    <row r="26" spans="1:5" s="105" customFormat="1" ht="21">
      <c r="A26" s="167"/>
      <c r="B26" s="168"/>
      <c r="C26" s="168"/>
      <c r="D26" s="168"/>
    </row>
    <row r="27" spans="1:5" s="4" customFormat="1" ht="21">
      <c r="A27" s="164"/>
      <c r="B27" s="164"/>
      <c r="C27" s="164"/>
      <c r="D27" s="164"/>
    </row>
  </sheetData>
  <mergeCells count="18">
    <mergeCell ref="A1:C1"/>
    <mergeCell ref="A9:E9"/>
    <mergeCell ref="A8:C8"/>
    <mergeCell ref="A7:C7"/>
    <mergeCell ref="A4:D4"/>
    <mergeCell ref="A27:D27"/>
    <mergeCell ref="A25:D25"/>
    <mergeCell ref="A26:D26"/>
    <mergeCell ref="A3:C3"/>
    <mergeCell ref="A10:C10"/>
    <mergeCell ref="A11:C11"/>
    <mergeCell ref="A15:D15"/>
    <mergeCell ref="A18:E18"/>
    <mergeCell ref="A22:D22"/>
    <mergeCell ref="A23:D23"/>
    <mergeCell ref="A24:D24"/>
    <mergeCell ref="A19:E19"/>
    <mergeCell ref="A21:E21"/>
  </mergeCells>
  <phoneticPr fontId="2"/>
  <hyperlinks>
    <hyperlink ref="A3:B3" location="'1 学校種別学校数'!A1" display="１　学校種別学校数"/>
    <hyperlink ref="A4:B4" location="'2 市立幼稚園の概況'!A1" display="２　市立幼稚園の概況"/>
    <hyperlink ref="A5:C5" location="'3 私立幼稚園の概況'!A1" display="３　私立幼稚園の概況"/>
    <hyperlink ref="A6:C6" location="'4 認定こども園の概況'!A1" display="４　認定こども園の概況"/>
    <hyperlink ref="A7" location="'5 小学校の概況'!A1" display="５　小学校の概況"/>
    <hyperlink ref="A8" location="'6 中学校の概況'!A1" display="６　中学校の概況"/>
    <hyperlink ref="A9:E9" location="'7 児童生徒の身長'!A1" display="'7 児童生徒の身長'!A1"/>
    <hyperlink ref="A10:C10" location="'８ 児童生徒の体重'!A1" display="'８ 児童生徒の体重'!A1"/>
    <hyperlink ref="A11:C11" location="'９ 高等学校の概況'!A1" display="'９ 高等学校の概況'!A1"/>
    <hyperlink ref="A12" location="'1０ 特別支援学校の概況'!A1" display="'1０ 特別支援学校の概況'!A1"/>
    <hyperlink ref="A13" location="'11 各種学校の概況'!A1" display="'11 各種学校の概況'!A1"/>
    <hyperlink ref="A14" location="'12 短期大学の概況'!A1" display="'12 短期大学の概況'!A1"/>
    <hyperlink ref="A15:D15" location="'13 大学の概況 '!A1" display="'13 大学の概況 '!A1"/>
    <hyperlink ref="A16:C16" location="'14 市立図書館蔵書冊数'!A1" display="'14 市立図書館蔵書冊数'!A1"/>
    <hyperlink ref="A17:D17" location="'15 市立図書館登録者・利用者'!A1" display="'15 市立図書館登録者・利用者'!A1"/>
    <hyperlink ref="A18:E18" location="'16 市立図書館貸出冊数'!A1" display="'16 市立図書館貸出冊数'!A1"/>
    <hyperlink ref="A19" location="'17 市内図書館利用実績等'!A1" display="'17 市内図書館利用実績等'!A1"/>
    <hyperlink ref="A20" location="'18 市立図書館視聴覚状況'!A1" display="'18 市立図書館視聴覚状況'!A1"/>
    <hyperlink ref="A21" location="'19 移動図書館利用状況'!A1" display="'19 移動図書館利用状況'!A1"/>
    <hyperlink ref="A22:D22" location="'20 公民館利用状況'!A1" display="'20 公民館利用状況'!A1"/>
    <hyperlink ref="A23:D23" location="'21 指定文化財状況'!A1" display="'21 指定文化財状況'!A1"/>
    <hyperlink ref="A24:D24" location="'22 博物館入館数'!A1" display="'22 博物館入館数'!A1"/>
    <hyperlink ref="A25:D25" location="'23 博物館事業状況'!A1" display="'23 博物館事業状況'!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5"/>
  <sheetViews>
    <sheetView workbookViewId="0"/>
  </sheetViews>
  <sheetFormatPr defaultRowHeight="13.5"/>
  <cols>
    <col min="1" max="1" width="12.625" customWidth="1"/>
    <col min="2" max="12" width="9" style="41"/>
    <col min="13" max="13" width="2.625" customWidth="1"/>
    <col min="14" max="14" width="20.625" customWidth="1"/>
  </cols>
  <sheetData>
    <row r="1" spans="1:21" ht="21" customHeight="1">
      <c r="A1" s="4" t="s">
        <v>537</v>
      </c>
    </row>
    <row r="2" spans="1:21" ht="15" customHeight="1">
      <c r="A2" s="4"/>
    </row>
    <row r="3" spans="1:21" ht="30" customHeight="1">
      <c r="A3" s="181" t="s">
        <v>0</v>
      </c>
      <c r="B3" s="180" t="s">
        <v>73</v>
      </c>
      <c r="C3" s="180"/>
      <c r="D3" s="180"/>
      <c r="E3" s="175" t="s">
        <v>75</v>
      </c>
      <c r="F3" s="176"/>
      <c r="G3" s="177"/>
      <c r="H3" s="175" t="s">
        <v>74</v>
      </c>
      <c r="I3" s="176"/>
      <c r="J3" s="177"/>
      <c r="K3" s="175" t="s">
        <v>76</v>
      </c>
      <c r="L3" s="177"/>
      <c r="N3" s="181" t="s">
        <v>483</v>
      </c>
      <c r="O3" s="181" t="s">
        <v>15</v>
      </c>
      <c r="P3" s="181" t="s">
        <v>16</v>
      </c>
      <c r="Q3" s="181" t="s">
        <v>55</v>
      </c>
      <c r="R3" s="181"/>
      <c r="S3" s="181"/>
      <c r="T3" s="181"/>
      <c r="U3" s="181"/>
    </row>
    <row r="4" spans="1:21" ht="15" customHeight="1" thickBot="1">
      <c r="A4" s="182"/>
      <c r="B4" s="42" t="s">
        <v>56</v>
      </c>
      <c r="C4" s="42" t="s">
        <v>70</v>
      </c>
      <c r="D4" s="42" t="s">
        <v>71</v>
      </c>
      <c r="E4" s="42" t="s">
        <v>19</v>
      </c>
      <c r="F4" s="42" t="s">
        <v>56</v>
      </c>
      <c r="G4" s="42" t="s">
        <v>70</v>
      </c>
      <c r="H4" s="42" t="s">
        <v>19</v>
      </c>
      <c r="I4" s="42" t="s">
        <v>17</v>
      </c>
      <c r="J4" s="42" t="s">
        <v>18</v>
      </c>
      <c r="K4" s="42" t="s">
        <v>56</v>
      </c>
      <c r="L4" s="42" t="s">
        <v>70</v>
      </c>
      <c r="N4" s="182"/>
      <c r="O4" s="182"/>
      <c r="P4" s="182"/>
      <c r="Q4" s="39" t="s">
        <v>11</v>
      </c>
      <c r="R4" s="39" t="s">
        <v>31</v>
      </c>
      <c r="S4" s="39" t="s">
        <v>32</v>
      </c>
      <c r="T4" s="39" t="s">
        <v>33</v>
      </c>
      <c r="U4" s="39" t="s">
        <v>440</v>
      </c>
    </row>
    <row r="5" spans="1:21" ht="15" customHeight="1" thickTop="1">
      <c r="A5" s="33" t="s">
        <v>8</v>
      </c>
      <c r="B5" s="44">
        <v>5</v>
      </c>
      <c r="C5" s="44">
        <v>1</v>
      </c>
      <c r="D5" s="46" t="s">
        <v>72</v>
      </c>
      <c r="E5" s="44">
        <v>315</v>
      </c>
      <c r="F5" s="44">
        <v>261</v>
      </c>
      <c r="G5" s="44">
        <v>54</v>
      </c>
      <c r="H5" s="44">
        <v>4415</v>
      </c>
      <c r="I5" s="44">
        <v>2211</v>
      </c>
      <c r="J5" s="44">
        <v>2204</v>
      </c>
      <c r="K5" s="44">
        <v>3853</v>
      </c>
      <c r="L5" s="44">
        <v>562</v>
      </c>
      <c r="N5" s="10" t="s">
        <v>439</v>
      </c>
      <c r="O5" s="8">
        <v>24</v>
      </c>
      <c r="P5" s="8">
        <v>58</v>
      </c>
      <c r="Q5" s="8">
        <v>502</v>
      </c>
      <c r="R5" s="8">
        <v>175</v>
      </c>
      <c r="S5" s="8">
        <v>186</v>
      </c>
      <c r="T5" s="8">
        <v>137</v>
      </c>
      <c r="U5" s="2">
        <v>4</v>
      </c>
    </row>
    <row r="6" spans="1:21" ht="15" customHeight="1">
      <c r="A6" s="34" t="s">
        <v>9</v>
      </c>
      <c r="B6" s="45">
        <v>5</v>
      </c>
      <c r="C6" s="45">
        <v>1</v>
      </c>
      <c r="D6" s="47" t="s">
        <v>72</v>
      </c>
      <c r="E6" s="45">
        <v>305</v>
      </c>
      <c r="F6" s="45">
        <v>250</v>
      </c>
      <c r="G6" s="45">
        <v>55</v>
      </c>
      <c r="H6" s="45">
        <v>4236</v>
      </c>
      <c r="I6" s="45">
        <v>2108</v>
      </c>
      <c r="J6" s="45">
        <v>2128</v>
      </c>
      <c r="K6" s="45">
        <v>3682</v>
      </c>
      <c r="L6" s="45">
        <v>554</v>
      </c>
      <c r="N6" s="1" t="s">
        <v>452</v>
      </c>
      <c r="O6" s="6">
        <v>26</v>
      </c>
      <c r="P6" s="6">
        <v>43</v>
      </c>
      <c r="Q6" s="6">
        <v>698</v>
      </c>
      <c r="R6" s="6">
        <v>307</v>
      </c>
      <c r="S6" s="6">
        <v>251</v>
      </c>
      <c r="T6" s="6">
        <v>140</v>
      </c>
      <c r="U6" s="46" t="s">
        <v>72</v>
      </c>
    </row>
    <row r="7" spans="1:21" ht="15" customHeight="1">
      <c r="A7" s="34" t="s">
        <v>10</v>
      </c>
      <c r="B7" s="45">
        <v>5</v>
      </c>
      <c r="C7" s="45">
        <v>1</v>
      </c>
      <c r="D7" s="47" t="s">
        <v>72</v>
      </c>
      <c r="E7" s="45">
        <v>296</v>
      </c>
      <c r="F7" s="45">
        <v>244</v>
      </c>
      <c r="G7" s="45">
        <v>52</v>
      </c>
      <c r="H7" s="45">
        <v>4152</v>
      </c>
      <c r="I7" s="45">
        <v>2070</v>
      </c>
      <c r="J7" s="45">
        <v>2082</v>
      </c>
      <c r="K7" s="45">
        <v>3599</v>
      </c>
      <c r="L7" s="45">
        <v>553</v>
      </c>
      <c r="N7" s="1" t="s">
        <v>453</v>
      </c>
      <c r="O7" s="6">
        <v>16</v>
      </c>
      <c r="P7" s="6">
        <v>52</v>
      </c>
      <c r="Q7" s="6">
        <v>584</v>
      </c>
      <c r="R7" s="6">
        <v>201</v>
      </c>
      <c r="S7" s="6">
        <v>166</v>
      </c>
      <c r="T7" s="6">
        <v>217</v>
      </c>
      <c r="U7" s="46" t="s">
        <v>72</v>
      </c>
    </row>
    <row r="8" spans="1:21" ht="15" customHeight="1">
      <c r="A8" s="34" t="s">
        <v>410</v>
      </c>
      <c r="B8" s="45">
        <v>5</v>
      </c>
      <c r="C8" s="45">
        <v>1</v>
      </c>
      <c r="D8" s="47" t="s">
        <v>72</v>
      </c>
      <c r="E8" s="45">
        <v>295</v>
      </c>
      <c r="F8" s="45">
        <v>213</v>
      </c>
      <c r="G8" s="45">
        <v>82</v>
      </c>
      <c r="H8" s="45">
        <v>3882</v>
      </c>
      <c r="I8" s="45">
        <v>1945</v>
      </c>
      <c r="J8" s="45">
        <v>1937</v>
      </c>
      <c r="K8" s="45">
        <v>3360</v>
      </c>
      <c r="L8" s="45">
        <v>522</v>
      </c>
      <c r="N8" s="1" t="s">
        <v>454</v>
      </c>
      <c r="O8" s="6">
        <v>15</v>
      </c>
      <c r="P8" s="6">
        <v>34</v>
      </c>
      <c r="Q8" s="6">
        <v>557</v>
      </c>
      <c r="R8" s="6">
        <v>198</v>
      </c>
      <c r="S8" s="6">
        <v>187</v>
      </c>
      <c r="T8" s="6">
        <v>172</v>
      </c>
      <c r="U8" s="46" t="s">
        <v>72</v>
      </c>
    </row>
    <row r="9" spans="1:21" ht="15" customHeight="1">
      <c r="A9" s="34" t="s">
        <v>13</v>
      </c>
      <c r="B9" s="45">
        <v>5</v>
      </c>
      <c r="C9" s="45">
        <v>1</v>
      </c>
      <c r="D9" s="47" t="s">
        <v>72</v>
      </c>
      <c r="E9" s="45">
        <v>347</v>
      </c>
      <c r="F9" s="45">
        <v>234</v>
      </c>
      <c r="G9" s="45">
        <v>51</v>
      </c>
      <c r="H9" s="45">
        <v>4188</v>
      </c>
      <c r="I9" s="45">
        <v>1891</v>
      </c>
      <c r="J9" s="45">
        <v>1805</v>
      </c>
      <c r="K9" s="45">
        <v>3696</v>
      </c>
      <c r="L9" s="45">
        <v>492</v>
      </c>
      <c r="N9" s="1" t="s">
        <v>456</v>
      </c>
      <c r="O9" s="6">
        <v>15</v>
      </c>
      <c r="P9" s="6">
        <v>44</v>
      </c>
      <c r="Q9" s="6">
        <v>402</v>
      </c>
      <c r="R9" s="6">
        <v>141</v>
      </c>
      <c r="S9" s="6">
        <v>138</v>
      </c>
      <c r="T9" s="6">
        <v>123</v>
      </c>
      <c r="U9" s="46" t="s">
        <v>72</v>
      </c>
    </row>
    <row r="10" spans="1:21" ht="15" customHeight="1">
      <c r="A10" s="111" t="s">
        <v>482</v>
      </c>
      <c r="B10" s="45">
        <v>5</v>
      </c>
      <c r="C10" s="45">
        <v>1</v>
      </c>
      <c r="D10" s="47" t="s">
        <v>72</v>
      </c>
      <c r="E10" s="45">
        <v>319</v>
      </c>
      <c r="F10" s="45">
        <v>261</v>
      </c>
      <c r="G10" s="45">
        <v>58</v>
      </c>
      <c r="H10" s="45">
        <v>3589</v>
      </c>
      <c r="I10" s="45">
        <v>1797</v>
      </c>
      <c r="J10" s="45">
        <v>1792</v>
      </c>
      <c r="K10" s="45">
        <v>3088</v>
      </c>
      <c r="L10" s="45">
        <v>501</v>
      </c>
      <c r="N10" s="1" t="s">
        <v>472</v>
      </c>
      <c r="O10" s="6">
        <v>35</v>
      </c>
      <c r="P10" s="6">
        <v>102</v>
      </c>
      <c r="Q10" s="6">
        <v>1100</v>
      </c>
      <c r="R10" s="6">
        <v>502</v>
      </c>
      <c r="S10" s="6">
        <v>317</v>
      </c>
      <c r="T10" s="6">
        <v>281</v>
      </c>
      <c r="U10" s="46" t="s">
        <v>72</v>
      </c>
    </row>
    <row r="11" spans="1:21" ht="15" customHeight="1">
      <c r="A11" s="111" t="s">
        <v>483</v>
      </c>
      <c r="B11" s="45">
        <v>5</v>
      </c>
      <c r="C11" s="45">
        <v>1</v>
      </c>
      <c r="D11" s="47" t="s">
        <v>72</v>
      </c>
      <c r="E11" s="45">
        <v>333</v>
      </c>
      <c r="F11" s="45">
        <v>275</v>
      </c>
      <c r="G11" s="45">
        <v>58</v>
      </c>
      <c r="H11" s="45">
        <v>3843</v>
      </c>
      <c r="I11" s="45">
        <v>1883</v>
      </c>
      <c r="J11" s="45">
        <v>1960</v>
      </c>
      <c r="K11" s="45">
        <v>3341</v>
      </c>
      <c r="L11" s="45">
        <v>502</v>
      </c>
    </row>
    <row r="12" spans="1:21" ht="15" customHeight="1">
      <c r="A12" s="110" t="s">
        <v>470</v>
      </c>
    </row>
    <row r="13" spans="1:21" ht="15" customHeight="1">
      <c r="A13" s="207" t="s">
        <v>471</v>
      </c>
      <c r="B13" s="207"/>
      <c r="C13" s="207"/>
      <c r="D13" s="207"/>
    </row>
    <row r="14" spans="1:21" ht="15" customHeight="1"/>
    <row r="15" spans="1:21" ht="15" customHeight="1"/>
  </sheetData>
  <mergeCells count="10">
    <mergeCell ref="A13:D13"/>
    <mergeCell ref="N3:N4"/>
    <mergeCell ref="O3:O4"/>
    <mergeCell ref="P3:P4"/>
    <mergeCell ref="Q3:U3"/>
    <mergeCell ref="A3:A4"/>
    <mergeCell ref="B3:D3"/>
    <mergeCell ref="E3:G3"/>
    <mergeCell ref="H3:J3"/>
    <mergeCell ref="K3:L3"/>
  </mergeCells>
  <phoneticPr fontId="2"/>
  <pageMargins left="0.7" right="0.7" top="0.75" bottom="0.75" header="0.3" footer="0.3"/>
  <pageSetup paperSize="8" scale="9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workbookViewId="0"/>
  </sheetViews>
  <sheetFormatPr defaultRowHeight="13.5"/>
  <cols>
    <col min="1" max="1" width="12.625" customWidth="1"/>
    <col min="2" max="11" width="10.625" style="41" customWidth="1"/>
  </cols>
  <sheetData>
    <row r="1" spans="1:11" ht="21" customHeight="1">
      <c r="A1" s="13" t="s">
        <v>538</v>
      </c>
    </row>
    <row r="2" spans="1:11" ht="15" customHeight="1">
      <c r="A2" s="13"/>
      <c r="B2" s="41" t="s">
        <v>443</v>
      </c>
    </row>
    <row r="3" spans="1:11" s="5" customFormat="1" ht="30" customHeight="1">
      <c r="A3" s="208" t="s">
        <v>385</v>
      </c>
      <c r="B3" s="210" t="s">
        <v>395</v>
      </c>
      <c r="C3" s="210"/>
      <c r="D3" s="210"/>
      <c r="E3" s="210" t="s">
        <v>396</v>
      </c>
      <c r="F3" s="210"/>
      <c r="G3" s="210"/>
      <c r="H3" s="210"/>
      <c r="I3" s="210"/>
      <c r="J3" s="210"/>
      <c r="K3" s="210"/>
    </row>
    <row r="4" spans="1:11" s="14" customFormat="1" ht="15" customHeight="1">
      <c r="A4" s="208"/>
      <c r="B4" s="210" t="s">
        <v>11</v>
      </c>
      <c r="C4" s="210" t="s">
        <v>397</v>
      </c>
      <c r="D4" s="210" t="s">
        <v>398</v>
      </c>
      <c r="E4" s="210" t="s">
        <v>11</v>
      </c>
      <c r="F4" s="210" t="s">
        <v>399</v>
      </c>
      <c r="G4" s="210"/>
      <c r="H4" s="210" t="s">
        <v>400</v>
      </c>
      <c r="I4" s="210"/>
      <c r="J4" s="210" t="s">
        <v>401</v>
      </c>
      <c r="K4" s="210"/>
    </row>
    <row r="5" spans="1:11" s="14" customFormat="1" ht="15" customHeight="1" thickBot="1">
      <c r="A5" s="209"/>
      <c r="B5" s="211"/>
      <c r="C5" s="211"/>
      <c r="D5" s="211"/>
      <c r="E5" s="211"/>
      <c r="F5" s="56" t="s">
        <v>402</v>
      </c>
      <c r="G5" s="56" t="s">
        <v>403</v>
      </c>
      <c r="H5" s="56" t="s">
        <v>402</v>
      </c>
      <c r="I5" s="56" t="s">
        <v>403</v>
      </c>
      <c r="J5" s="56" t="s">
        <v>402</v>
      </c>
      <c r="K5" s="56" t="s">
        <v>403</v>
      </c>
    </row>
    <row r="6" spans="1:11" s="15" customFormat="1" ht="15" customHeight="1" thickTop="1">
      <c r="A6" s="16" t="s">
        <v>404</v>
      </c>
      <c r="B6" s="78">
        <v>83</v>
      </c>
      <c r="C6" s="78">
        <v>77</v>
      </c>
      <c r="D6" s="79">
        <v>6</v>
      </c>
      <c r="E6" s="78">
        <v>150</v>
      </c>
      <c r="F6" s="78">
        <v>62</v>
      </c>
      <c r="G6" s="78">
        <v>29</v>
      </c>
      <c r="H6" s="78">
        <v>41</v>
      </c>
      <c r="I6" s="78">
        <v>18</v>
      </c>
      <c r="J6" s="78">
        <v>0</v>
      </c>
      <c r="K6" s="78">
        <v>0</v>
      </c>
    </row>
    <row r="7" spans="1:11" s="15" customFormat="1" ht="15" customHeight="1">
      <c r="A7" s="17" t="s">
        <v>392</v>
      </c>
      <c r="B7" s="60">
        <v>84</v>
      </c>
      <c r="C7" s="60">
        <v>78</v>
      </c>
      <c r="D7" s="60">
        <v>6</v>
      </c>
      <c r="E7" s="60">
        <v>152</v>
      </c>
      <c r="F7" s="60">
        <v>63</v>
      </c>
      <c r="G7" s="60">
        <v>32</v>
      </c>
      <c r="H7" s="60">
        <v>41</v>
      </c>
      <c r="I7" s="60">
        <v>16</v>
      </c>
      <c r="J7" s="60">
        <v>0</v>
      </c>
      <c r="K7" s="60">
        <v>0</v>
      </c>
    </row>
    <row r="8" spans="1:11" s="15" customFormat="1" ht="15" customHeight="1">
      <c r="A8" s="17" t="s">
        <v>393</v>
      </c>
      <c r="B8" s="60">
        <v>84</v>
      </c>
      <c r="C8" s="60">
        <v>78</v>
      </c>
      <c r="D8" s="60">
        <v>6</v>
      </c>
      <c r="E8" s="60">
        <v>156</v>
      </c>
      <c r="F8" s="60">
        <v>61</v>
      </c>
      <c r="G8" s="60">
        <v>39</v>
      </c>
      <c r="H8" s="60">
        <v>42</v>
      </c>
      <c r="I8" s="60">
        <v>14</v>
      </c>
      <c r="J8" s="60">
        <v>0</v>
      </c>
      <c r="K8" s="60">
        <v>0</v>
      </c>
    </row>
    <row r="9" spans="1:11" s="15" customFormat="1" ht="15" customHeight="1">
      <c r="A9" s="21" t="s">
        <v>394</v>
      </c>
      <c r="B9" s="57">
        <v>91</v>
      </c>
      <c r="C9" s="57">
        <v>84</v>
      </c>
      <c r="D9" s="57">
        <v>7</v>
      </c>
      <c r="E9" s="68">
        <v>171</v>
      </c>
      <c r="F9" s="68">
        <v>70</v>
      </c>
      <c r="G9" s="68">
        <v>42</v>
      </c>
      <c r="H9" s="68">
        <v>40</v>
      </c>
      <c r="I9" s="68">
        <v>19</v>
      </c>
      <c r="J9" s="68">
        <v>0</v>
      </c>
      <c r="K9" s="68">
        <v>0</v>
      </c>
    </row>
    <row r="10" spans="1:11" ht="15" customHeight="1">
      <c r="A10" s="17" t="s">
        <v>482</v>
      </c>
      <c r="B10" s="45">
        <v>87</v>
      </c>
      <c r="C10" s="45">
        <v>82</v>
      </c>
      <c r="D10" s="45">
        <v>5</v>
      </c>
      <c r="E10" s="45">
        <v>178</v>
      </c>
      <c r="F10" s="45">
        <v>77</v>
      </c>
      <c r="G10" s="45">
        <v>39</v>
      </c>
      <c r="H10" s="45">
        <v>36</v>
      </c>
      <c r="I10" s="45">
        <v>26</v>
      </c>
      <c r="J10" s="45">
        <v>0</v>
      </c>
      <c r="K10" s="45">
        <v>0</v>
      </c>
    </row>
    <row r="11" spans="1:11" ht="15" customHeight="1">
      <c r="A11" s="21" t="s">
        <v>483</v>
      </c>
      <c r="B11" s="45">
        <v>90</v>
      </c>
      <c r="C11" s="45">
        <v>85</v>
      </c>
      <c r="D11" s="45">
        <v>5</v>
      </c>
      <c r="E11" s="45">
        <v>190</v>
      </c>
      <c r="F11" s="45">
        <v>86</v>
      </c>
      <c r="G11" s="45">
        <v>37</v>
      </c>
      <c r="H11" s="45">
        <v>39</v>
      </c>
      <c r="I11" s="45">
        <v>28</v>
      </c>
      <c r="J11" s="45">
        <v>0</v>
      </c>
      <c r="K11" s="45">
        <v>0</v>
      </c>
    </row>
    <row r="12" spans="1:11" ht="15" customHeight="1">
      <c r="A12" s="20" t="s">
        <v>455</v>
      </c>
    </row>
  </sheetData>
  <mergeCells count="10">
    <mergeCell ref="A3:A5"/>
    <mergeCell ref="B3:D3"/>
    <mergeCell ref="E3:K3"/>
    <mergeCell ref="B4:B5"/>
    <mergeCell ref="C4:C5"/>
    <mergeCell ref="D4:D5"/>
    <mergeCell ref="E4:E5"/>
    <mergeCell ref="F4:G4"/>
    <mergeCell ref="H4:I4"/>
    <mergeCell ref="J4:K4"/>
  </mergeCells>
  <phoneticPr fontId="2"/>
  <pageMargins left="0.7" right="0.7" top="0.75" bottom="0.75" header="0.3" footer="0.3"/>
  <pageSetup paperSize="9" scale="7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workbookViewId="0"/>
  </sheetViews>
  <sheetFormatPr defaultRowHeight="13.5"/>
  <cols>
    <col min="1" max="1" width="12.625" customWidth="1"/>
    <col min="2" max="9" width="9.625" style="41" customWidth="1"/>
  </cols>
  <sheetData>
    <row r="1" spans="1:9" ht="21" customHeight="1">
      <c r="A1" s="13" t="s">
        <v>539</v>
      </c>
    </row>
    <row r="2" spans="1:9" ht="15" customHeight="1">
      <c r="A2" s="13"/>
      <c r="B2" s="41" t="s">
        <v>443</v>
      </c>
    </row>
    <row r="3" spans="1:9" s="5" customFormat="1" ht="15" customHeight="1">
      <c r="A3" s="212" t="s">
        <v>385</v>
      </c>
      <c r="B3" s="210" t="s">
        <v>386</v>
      </c>
      <c r="C3" s="210"/>
      <c r="D3" s="210"/>
      <c r="E3" s="210"/>
      <c r="F3" s="210"/>
      <c r="G3" s="215" t="s">
        <v>387</v>
      </c>
      <c r="H3" s="216"/>
      <c r="I3" s="217"/>
    </row>
    <row r="4" spans="1:9" s="14" customFormat="1" ht="15" customHeight="1">
      <c r="A4" s="213"/>
      <c r="B4" s="210" t="s">
        <v>11</v>
      </c>
      <c r="C4" s="215" t="s">
        <v>388</v>
      </c>
      <c r="D4" s="217"/>
      <c r="E4" s="215" t="s">
        <v>389</v>
      </c>
      <c r="F4" s="217"/>
      <c r="G4" s="218" t="s">
        <v>11</v>
      </c>
      <c r="H4" s="218" t="s">
        <v>17</v>
      </c>
      <c r="I4" s="218" t="s">
        <v>18</v>
      </c>
    </row>
    <row r="5" spans="1:9" s="14" customFormat="1" ht="15" customHeight="1" thickBot="1">
      <c r="A5" s="214"/>
      <c r="B5" s="211"/>
      <c r="C5" s="56" t="s">
        <v>390</v>
      </c>
      <c r="D5" s="56" t="s">
        <v>391</v>
      </c>
      <c r="E5" s="56" t="s">
        <v>390</v>
      </c>
      <c r="F5" s="56" t="s">
        <v>391</v>
      </c>
      <c r="G5" s="219"/>
      <c r="H5" s="219"/>
      <c r="I5" s="219"/>
    </row>
    <row r="6" spans="1:9" s="15" customFormat="1" ht="15" customHeight="1" thickTop="1">
      <c r="A6" s="16" t="s">
        <v>190</v>
      </c>
      <c r="B6" s="57">
        <v>63</v>
      </c>
      <c r="C6" s="69">
        <v>0</v>
      </c>
      <c r="D6" s="70">
        <v>5</v>
      </c>
      <c r="E6" s="70">
        <v>34</v>
      </c>
      <c r="F6" s="70">
        <v>24</v>
      </c>
      <c r="G6" s="57">
        <v>78</v>
      </c>
      <c r="H6" s="57">
        <v>17</v>
      </c>
      <c r="I6" s="57">
        <v>61</v>
      </c>
    </row>
    <row r="7" spans="1:9" s="15" customFormat="1" ht="15" customHeight="1">
      <c r="A7" s="16" t="s">
        <v>392</v>
      </c>
      <c r="B7" s="57">
        <v>63</v>
      </c>
      <c r="C7" s="71">
        <v>0</v>
      </c>
      <c r="D7" s="70">
        <v>6</v>
      </c>
      <c r="E7" s="70">
        <v>35</v>
      </c>
      <c r="F7" s="70">
        <v>22</v>
      </c>
      <c r="G7" s="57">
        <v>80</v>
      </c>
      <c r="H7" s="57">
        <v>13</v>
      </c>
      <c r="I7" s="57">
        <v>67</v>
      </c>
    </row>
    <row r="8" spans="1:9" s="15" customFormat="1" ht="15" customHeight="1">
      <c r="A8" s="17" t="s">
        <v>393</v>
      </c>
      <c r="B8" s="57">
        <v>63</v>
      </c>
      <c r="C8" s="57">
        <v>0</v>
      </c>
      <c r="D8" s="57">
        <v>6</v>
      </c>
      <c r="E8" s="57">
        <v>34</v>
      </c>
      <c r="F8" s="57">
        <v>23</v>
      </c>
      <c r="G8" s="57">
        <v>76</v>
      </c>
      <c r="H8" s="57">
        <v>13</v>
      </c>
      <c r="I8" s="57">
        <v>63</v>
      </c>
    </row>
    <row r="9" spans="1:9" s="15" customFormat="1" ht="15" customHeight="1">
      <c r="A9" s="18" t="s">
        <v>394</v>
      </c>
      <c r="B9" s="66">
        <v>62</v>
      </c>
      <c r="C9" s="66">
        <v>0</v>
      </c>
      <c r="D9" s="66">
        <v>6</v>
      </c>
      <c r="E9" s="66">
        <v>36</v>
      </c>
      <c r="F9" s="66">
        <v>20</v>
      </c>
      <c r="G9" s="67">
        <v>68</v>
      </c>
      <c r="H9" s="67">
        <v>11</v>
      </c>
      <c r="I9" s="67">
        <v>57</v>
      </c>
    </row>
    <row r="10" spans="1:9" s="15" customFormat="1" ht="15" customHeight="1">
      <c r="A10" s="21" t="s">
        <v>484</v>
      </c>
      <c r="B10" s="113">
        <v>59</v>
      </c>
      <c r="C10" s="114">
        <v>0</v>
      </c>
      <c r="D10" s="114">
        <v>6</v>
      </c>
      <c r="E10" s="114">
        <v>34</v>
      </c>
      <c r="F10" s="114">
        <v>19</v>
      </c>
      <c r="G10" s="114">
        <v>59</v>
      </c>
      <c r="H10" s="114">
        <v>12</v>
      </c>
      <c r="I10" s="114">
        <v>47</v>
      </c>
    </row>
    <row r="11" spans="1:9" s="15" customFormat="1" ht="15" customHeight="1">
      <c r="A11" s="21" t="s">
        <v>483</v>
      </c>
      <c r="B11" s="114">
        <v>61</v>
      </c>
      <c r="C11" s="114">
        <v>0</v>
      </c>
      <c r="D11" s="114">
        <v>6</v>
      </c>
      <c r="E11" s="114">
        <v>32</v>
      </c>
      <c r="F11" s="114">
        <v>23</v>
      </c>
      <c r="G11" s="114">
        <v>55</v>
      </c>
      <c r="H11" s="114">
        <v>15</v>
      </c>
      <c r="I11" s="114">
        <v>40</v>
      </c>
    </row>
    <row r="12" spans="1:9" s="15" customFormat="1" ht="15" customHeight="1">
      <c r="A12" s="20" t="s">
        <v>451</v>
      </c>
      <c r="B12" s="41"/>
      <c r="C12" s="41"/>
      <c r="D12" s="41"/>
      <c r="E12" s="41"/>
      <c r="F12" s="41"/>
      <c r="G12" s="41"/>
      <c r="H12" s="41"/>
      <c r="I12" s="41"/>
    </row>
    <row r="13" spans="1:9" ht="15" customHeight="1"/>
    <row r="14" spans="1:9" ht="15" customHeight="1"/>
    <row r="15" spans="1:9" ht="15" customHeight="1"/>
  </sheetData>
  <mergeCells count="9">
    <mergeCell ref="A3:A5"/>
    <mergeCell ref="B3:F3"/>
    <mergeCell ref="G3:I3"/>
    <mergeCell ref="B4:B5"/>
    <mergeCell ref="C4:D4"/>
    <mergeCell ref="E4:F4"/>
    <mergeCell ref="G4:G5"/>
    <mergeCell ref="H4:H5"/>
    <mergeCell ref="I4:I5"/>
  </mergeCells>
  <phoneticPr fontId="2"/>
  <pageMargins left="0.7" right="0.7" top="0.75" bottom="0.75" header="0.3" footer="0.3"/>
  <pageSetup paperSize="9" scale="9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workbookViewId="0"/>
  </sheetViews>
  <sheetFormatPr defaultRowHeight="13.5"/>
  <cols>
    <col min="1" max="1" width="12.625" customWidth="1"/>
    <col min="2" max="9" width="9.625" style="41" customWidth="1"/>
    <col min="10" max="10" width="9" style="41"/>
  </cols>
  <sheetData>
    <row r="1" spans="1:10" ht="21" customHeight="1">
      <c r="A1" s="13" t="s">
        <v>540</v>
      </c>
    </row>
    <row r="2" spans="1:10" ht="15" customHeight="1">
      <c r="A2" s="13"/>
      <c r="B2" s="41" t="s">
        <v>444</v>
      </c>
    </row>
    <row r="3" spans="1:10" s="5" customFormat="1" ht="15" customHeight="1">
      <c r="A3" s="212" t="s">
        <v>385</v>
      </c>
      <c r="B3" s="210" t="s">
        <v>405</v>
      </c>
      <c r="C3" s="210"/>
      <c r="D3" s="210"/>
      <c r="E3" s="210"/>
      <c r="F3" s="210"/>
      <c r="G3" s="215" t="s">
        <v>406</v>
      </c>
      <c r="H3" s="216"/>
      <c r="I3" s="217"/>
      <c r="J3" s="210" t="s">
        <v>407</v>
      </c>
    </row>
    <row r="4" spans="1:10" s="14" customFormat="1" ht="15" customHeight="1">
      <c r="A4" s="213"/>
      <c r="B4" s="210" t="s">
        <v>11</v>
      </c>
      <c r="C4" s="215" t="s">
        <v>388</v>
      </c>
      <c r="D4" s="217"/>
      <c r="E4" s="215" t="s">
        <v>389</v>
      </c>
      <c r="F4" s="217"/>
      <c r="G4" s="218" t="s">
        <v>11</v>
      </c>
      <c r="H4" s="218" t="s">
        <v>17</v>
      </c>
      <c r="I4" s="218" t="s">
        <v>18</v>
      </c>
      <c r="J4" s="210"/>
    </row>
    <row r="5" spans="1:10" s="14" customFormat="1" ht="15" customHeight="1" thickBot="1">
      <c r="A5" s="214"/>
      <c r="B5" s="211"/>
      <c r="C5" s="56" t="s">
        <v>390</v>
      </c>
      <c r="D5" s="56" t="s">
        <v>391</v>
      </c>
      <c r="E5" s="56" t="s">
        <v>390</v>
      </c>
      <c r="F5" s="56" t="s">
        <v>391</v>
      </c>
      <c r="G5" s="219"/>
      <c r="H5" s="219"/>
      <c r="I5" s="219"/>
      <c r="J5" s="211"/>
    </row>
    <row r="6" spans="1:10" s="15" customFormat="1" ht="15" customHeight="1" thickTop="1">
      <c r="A6" s="16" t="s">
        <v>190</v>
      </c>
      <c r="B6" s="57">
        <v>37</v>
      </c>
      <c r="C6" s="58">
        <v>8</v>
      </c>
      <c r="D6" s="59">
        <v>6</v>
      </c>
      <c r="E6" s="59">
        <v>10</v>
      </c>
      <c r="F6" s="59">
        <v>13</v>
      </c>
      <c r="G6" s="60">
        <v>192</v>
      </c>
      <c r="H6" s="60">
        <v>0</v>
      </c>
      <c r="I6" s="60">
        <v>192</v>
      </c>
      <c r="J6" s="61">
        <v>92</v>
      </c>
    </row>
    <row r="7" spans="1:10" s="15" customFormat="1" ht="15" customHeight="1">
      <c r="A7" s="16" t="s">
        <v>392</v>
      </c>
      <c r="B7" s="60">
        <v>38</v>
      </c>
      <c r="C7" s="63">
        <v>7</v>
      </c>
      <c r="D7" s="59">
        <v>6</v>
      </c>
      <c r="E7" s="59">
        <v>12</v>
      </c>
      <c r="F7" s="59">
        <v>13</v>
      </c>
      <c r="G7" s="60">
        <v>172</v>
      </c>
      <c r="H7" s="60">
        <v>0</v>
      </c>
      <c r="I7" s="60">
        <v>172</v>
      </c>
      <c r="J7" s="64">
        <v>82</v>
      </c>
    </row>
    <row r="8" spans="1:10" s="15" customFormat="1" ht="15" customHeight="1">
      <c r="A8" s="17" t="s">
        <v>393</v>
      </c>
      <c r="B8" s="60">
        <v>37</v>
      </c>
      <c r="C8" s="60">
        <v>7</v>
      </c>
      <c r="D8" s="60">
        <v>5</v>
      </c>
      <c r="E8" s="60">
        <v>13</v>
      </c>
      <c r="F8" s="60">
        <v>12</v>
      </c>
      <c r="G8" s="60">
        <v>159</v>
      </c>
      <c r="H8" s="60">
        <v>0</v>
      </c>
      <c r="I8" s="60">
        <v>159</v>
      </c>
      <c r="J8" s="64">
        <v>79</v>
      </c>
    </row>
    <row r="9" spans="1:10" s="15" customFormat="1" ht="15" customHeight="1">
      <c r="A9" s="18" t="s">
        <v>394</v>
      </c>
      <c r="B9" s="65">
        <v>38</v>
      </c>
      <c r="C9" s="66">
        <v>4</v>
      </c>
      <c r="D9" s="66">
        <v>7</v>
      </c>
      <c r="E9" s="66">
        <v>13</v>
      </c>
      <c r="F9" s="66">
        <v>14</v>
      </c>
      <c r="G9" s="67">
        <v>137</v>
      </c>
      <c r="H9" s="67">
        <v>0</v>
      </c>
      <c r="I9" s="67">
        <v>137</v>
      </c>
      <c r="J9" s="68">
        <v>58</v>
      </c>
    </row>
    <row r="10" spans="1:10" s="15" customFormat="1" ht="15" customHeight="1">
      <c r="A10" s="21" t="s">
        <v>485</v>
      </c>
      <c r="B10" s="113">
        <v>39</v>
      </c>
      <c r="C10" s="114">
        <v>4</v>
      </c>
      <c r="D10" s="114">
        <v>8</v>
      </c>
      <c r="E10" s="114">
        <v>14</v>
      </c>
      <c r="F10" s="114">
        <v>13</v>
      </c>
      <c r="G10" s="114">
        <v>145</v>
      </c>
      <c r="H10" s="114">
        <v>0</v>
      </c>
      <c r="I10" s="114">
        <v>145</v>
      </c>
      <c r="J10" s="115">
        <v>90</v>
      </c>
    </row>
    <row r="11" spans="1:10" s="15" customFormat="1" ht="15" customHeight="1">
      <c r="A11" s="21" t="s">
        <v>486</v>
      </c>
      <c r="B11" s="114">
        <v>39</v>
      </c>
      <c r="C11" s="114">
        <v>4</v>
      </c>
      <c r="D11" s="114">
        <v>8</v>
      </c>
      <c r="E11" s="114">
        <v>16</v>
      </c>
      <c r="F11" s="114">
        <v>11</v>
      </c>
      <c r="G11" s="114">
        <v>147</v>
      </c>
      <c r="H11" s="114">
        <v>9</v>
      </c>
      <c r="I11" s="114">
        <v>138</v>
      </c>
      <c r="J11" s="115">
        <v>61</v>
      </c>
    </row>
    <row r="12" spans="1:10" s="15" customFormat="1" ht="15" customHeight="1">
      <c r="A12" s="20" t="s">
        <v>450</v>
      </c>
      <c r="B12" s="41"/>
      <c r="C12" s="41"/>
      <c r="D12" s="41"/>
      <c r="E12" s="41"/>
      <c r="F12" s="41"/>
      <c r="G12" s="41"/>
      <c r="H12" s="41"/>
      <c r="I12" s="41"/>
      <c r="J12" s="62"/>
    </row>
    <row r="13" spans="1:10" ht="15" customHeight="1"/>
    <row r="14" spans="1:10" ht="15" customHeight="1"/>
    <row r="15" spans="1:10" ht="15" customHeight="1"/>
  </sheetData>
  <mergeCells count="10">
    <mergeCell ref="J3:J5"/>
    <mergeCell ref="A3:A5"/>
    <mergeCell ref="B3:F3"/>
    <mergeCell ref="G3:I3"/>
    <mergeCell ref="B4:B5"/>
    <mergeCell ref="C4:D4"/>
    <mergeCell ref="E4:F4"/>
    <mergeCell ref="G4:G5"/>
    <mergeCell ref="H4:H5"/>
    <mergeCell ref="I4:I5"/>
  </mergeCells>
  <phoneticPr fontId="1"/>
  <pageMargins left="0.7" right="0.7" top="0.75" bottom="0.75" header="0.3" footer="0.3"/>
  <pageSetup paperSize="9" scale="9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9"/>
  <sheetViews>
    <sheetView workbookViewId="0"/>
  </sheetViews>
  <sheetFormatPr defaultRowHeight="13.5"/>
  <cols>
    <col min="1" max="1" width="12.625" customWidth="1"/>
    <col min="2" max="9" width="9.625" style="41" customWidth="1"/>
    <col min="10" max="10" width="9" style="41"/>
    <col min="12" max="12" width="11.625" customWidth="1"/>
  </cols>
  <sheetData>
    <row r="1" spans="1:21" ht="21" customHeight="1">
      <c r="A1" s="13" t="s">
        <v>541</v>
      </c>
    </row>
    <row r="2" spans="1:21" ht="15" customHeight="1">
      <c r="A2" s="13"/>
      <c r="B2" s="41" t="s">
        <v>443</v>
      </c>
    </row>
    <row r="3" spans="1:21" s="5" customFormat="1" ht="15" customHeight="1">
      <c r="A3" s="212" t="s">
        <v>385</v>
      </c>
      <c r="B3" s="210" t="s">
        <v>405</v>
      </c>
      <c r="C3" s="210"/>
      <c r="D3" s="210"/>
      <c r="E3" s="210"/>
      <c r="F3" s="210"/>
      <c r="G3" s="215" t="s">
        <v>406</v>
      </c>
      <c r="H3" s="216"/>
      <c r="I3" s="217"/>
      <c r="J3" s="210" t="s">
        <v>407</v>
      </c>
      <c r="L3" s="212" t="s">
        <v>417</v>
      </c>
      <c r="M3" s="208" t="s">
        <v>405</v>
      </c>
      <c r="N3" s="208"/>
      <c r="O3" s="208"/>
      <c r="P3" s="208"/>
      <c r="Q3" s="208"/>
      <c r="R3" s="220" t="s">
        <v>406</v>
      </c>
      <c r="S3" s="221"/>
      <c r="T3" s="222"/>
      <c r="U3" s="208" t="s">
        <v>407</v>
      </c>
    </row>
    <row r="4" spans="1:21" s="14" customFormat="1" ht="15" customHeight="1">
      <c r="A4" s="213"/>
      <c r="B4" s="210" t="s">
        <v>11</v>
      </c>
      <c r="C4" s="215" t="s">
        <v>388</v>
      </c>
      <c r="D4" s="217"/>
      <c r="E4" s="215" t="s">
        <v>389</v>
      </c>
      <c r="F4" s="217"/>
      <c r="G4" s="218" t="s">
        <v>11</v>
      </c>
      <c r="H4" s="218" t="s">
        <v>17</v>
      </c>
      <c r="I4" s="218" t="s">
        <v>18</v>
      </c>
      <c r="J4" s="210"/>
      <c r="L4" s="213"/>
      <c r="M4" s="208" t="s">
        <v>11</v>
      </c>
      <c r="N4" s="220" t="s">
        <v>388</v>
      </c>
      <c r="O4" s="222"/>
      <c r="P4" s="220" t="s">
        <v>389</v>
      </c>
      <c r="Q4" s="222"/>
      <c r="R4" s="212" t="s">
        <v>11</v>
      </c>
      <c r="S4" s="212" t="s">
        <v>17</v>
      </c>
      <c r="T4" s="212" t="s">
        <v>18</v>
      </c>
      <c r="U4" s="208"/>
    </row>
    <row r="5" spans="1:21" s="14" customFormat="1" ht="15" customHeight="1" thickBot="1">
      <c r="A5" s="214"/>
      <c r="B5" s="211"/>
      <c r="C5" s="56" t="s">
        <v>390</v>
      </c>
      <c r="D5" s="56" t="s">
        <v>391</v>
      </c>
      <c r="E5" s="56" t="s">
        <v>390</v>
      </c>
      <c r="F5" s="56" t="s">
        <v>391</v>
      </c>
      <c r="G5" s="219"/>
      <c r="H5" s="219"/>
      <c r="I5" s="219"/>
      <c r="J5" s="211"/>
      <c r="L5" s="214"/>
      <c r="M5" s="209"/>
      <c r="N5" s="32" t="s">
        <v>390</v>
      </c>
      <c r="O5" s="32" t="s">
        <v>391</v>
      </c>
      <c r="P5" s="32" t="s">
        <v>390</v>
      </c>
      <c r="Q5" s="32" t="s">
        <v>391</v>
      </c>
      <c r="R5" s="214"/>
      <c r="S5" s="214"/>
      <c r="T5" s="214"/>
      <c r="U5" s="209"/>
    </row>
    <row r="6" spans="1:21" s="15" customFormat="1" ht="15" customHeight="1" thickTop="1">
      <c r="A6" s="16" t="s">
        <v>190</v>
      </c>
      <c r="B6" s="57">
        <v>343</v>
      </c>
      <c r="C6" s="58">
        <v>68</v>
      </c>
      <c r="D6" s="59">
        <v>81</v>
      </c>
      <c r="E6" s="59">
        <v>120</v>
      </c>
      <c r="F6" s="59">
        <v>74</v>
      </c>
      <c r="G6" s="60">
        <v>2816</v>
      </c>
      <c r="H6" s="60">
        <v>828</v>
      </c>
      <c r="I6" s="60">
        <v>1988</v>
      </c>
      <c r="J6" s="61">
        <v>861</v>
      </c>
      <c r="L6" s="16" t="s">
        <v>413</v>
      </c>
      <c r="M6" s="22">
        <v>343</v>
      </c>
      <c r="N6" s="24">
        <v>68</v>
      </c>
      <c r="O6" s="25">
        <v>81</v>
      </c>
      <c r="P6" s="25">
        <v>120</v>
      </c>
      <c r="Q6" s="25">
        <v>74</v>
      </c>
      <c r="R6" s="23">
        <v>2816</v>
      </c>
      <c r="S6" s="23">
        <v>828</v>
      </c>
      <c r="T6" s="23">
        <v>1988</v>
      </c>
      <c r="U6" s="29">
        <v>861</v>
      </c>
    </row>
    <row r="7" spans="1:21" s="15" customFormat="1" ht="15" customHeight="1">
      <c r="A7" s="16" t="s">
        <v>392</v>
      </c>
      <c r="B7" s="57">
        <v>319</v>
      </c>
      <c r="C7" s="58">
        <v>75</v>
      </c>
      <c r="D7" s="59">
        <v>85</v>
      </c>
      <c r="E7" s="59">
        <v>101</v>
      </c>
      <c r="F7" s="59">
        <v>58</v>
      </c>
      <c r="G7" s="60">
        <v>3036</v>
      </c>
      <c r="H7" s="60">
        <v>962</v>
      </c>
      <c r="I7" s="60">
        <v>2074</v>
      </c>
      <c r="J7" s="61">
        <v>871</v>
      </c>
      <c r="L7" s="16" t="s">
        <v>414</v>
      </c>
      <c r="M7" s="23">
        <v>147</v>
      </c>
      <c r="N7" s="26">
        <v>29</v>
      </c>
      <c r="O7" s="25">
        <v>32</v>
      </c>
      <c r="P7" s="25">
        <v>51</v>
      </c>
      <c r="Q7" s="25">
        <v>35</v>
      </c>
      <c r="R7" s="23">
        <v>1309</v>
      </c>
      <c r="S7" s="23">
        <v>520</v>
      </c>
      <c r="T7" s="23">
        <v>789</v>
      </c>
      <c r="U7" s="30">
        <v>401</v>
      </c>
    </row>
    <row r="8" spans="1:21" s="15" customFormat="1" ht="15" customHeight="1">
      <c r="A8" s="17" t="s">
        <v>393</v>
      </c>
      <c r="B8" s="57">
        <v>354</v>
      </c>
      <c r="C8" s="58">
        <v>75</v>
      </c>
      <c r="D8" s="59">
        <v>90</v>
      </c>
      <c r="E8" s="59">
        <v>119</v>
      </c>
      <c r="F8" s="59">
        <v>70</v>
      </c>
      <c r="G8" s="60">
        <v>3096</v>
      </c>
      <c r="H8" s="60">
        <v>988</v>
      </c>
      <c r="I8" s="60">
        <v>2108</v>
      </c>
      <c r="J8" s="61">
        <v>704</v>
      </c>
      <c r="L8" s="17" t="s">
        <v>415</v>
      </c>
      <c r="M8" s="23">
        <v>123</v>
      </c>
      <c r="N8" s="23">
        <v>25</v>
      </c>
      <c r="O8" s="23">
        <v>42</v>
      </c>
      <c r="P8" s="23">
        <v>35</v>
      </c>
      <c r="Q8" s="23">
        <v>21</v>
      </c>
      <c r="R8" s="23">
        <v>1013</v>
      </c>
      <c r="S8" s="23">
        <v>0</v>
      </c>
      <c r="T8" s="23">
        <v>1013</v>
      </c>
      <c r="U8" s="30">
        <v>316</v>
      </c>
    </row>
    <row r="9" spans="1:21" s="15" customFormat="1" ht="15" customHeight="1">
      <c r="A9" s="18" t="s">
        <v>394</v>
      </c>
      <c r="B9" s="57">
        <v>338</v>
      </c>
      <c r="C9" s="58">
        <v>68</v>
      </c>
      <c r="D9" s="60">
        <v>87</v>
      </c>
      <c r="E9" s="59">
        <v>119</v>
      </c>
      <c r="F9" s="60">
        <v>64</v>
      </c>
      <c r="G9" s="60">
        <v>3042</v>
      </c>
      <c r="H9" s="60">
        <v>965</v>
      </c>
      <c r="I9" s="60">
        <v>2077</v>
      </c>
      <c r="J9" s="61">
        <v>663</v>
      </c>
      <c r="L9" s="18" t="s">
        <v>416</v>
      </c>
      <c r="M9" s="19">
        <v>73</v>
      </c>
      <c r="N9" s="27">
        <v>14</v>
      </c>
      <c r="O9" s="27">
        <v>7</v>
      </c>
      <c r="P9" s="27">
        <v>34</v>
      </c>
      <c r="Q9" s="27">
        <v>18</v>
      </c>
      <c r="R9" s="28">
        <v>494</v>
      </c>
      <c r="S9" s="28">
        <v>308</v>
      </c>
      <c r="T9" s="28">
        <v>186</v>
      </c>
      <c r="U9" s="31">
        <v>144</v>
      </c>
    </row>
    <row r="10" spans="1:21" s="15" customFormat="1" ht="15" customHeight="1">
      <c r="A10" s="21" t="s">
        <v>482</v>
      </c>
      <c r="B10" s="116">
        <v>300</v>
      </c>
      <c r="C10" s="116">
        <v>72</v>
      </c>
      <c r="D10" s="116">
        <v>78</v>
      </c>
      <c r="E10" s="116">
        <v>96</v>
      </c>
      <c r="F10" s="116">
        <v>54</v>
      </c>
      <c r="G10" s="116">
        <v>2862</v>
      </c>
      <c r="H10" s="116">
        <v>911</v>
      </c>
      <c r="I10" s="116">
        <v>1951</v>
      </c>
      <c r="J10" s="64">
        <v>653</v>
      </c>
      <c r="L10" s="5"/>
      <c r="M10" s="5"/>
      <c r="N10" s="5"/>
      <c r="O10" s="5"/>
      <c r="P10" s="5"/>
      <c r="Q10" s="5"/>
      <c r="R10" s="5"/>
      <c r="S10" s="5"/>
      <c r="T10" s="5"/>
      <c r="U10" s="5"/>
    </row>
    <row r="11" spans="1:21" s="15" customFormat="1" ht="15" customHeight="1">
      <c r="A11" s="21" t="s">
        <v>483</v>
      </c>
      <c r="B11" s="116">
        <v>323</v>
      </c>
      <c r="C11" s="116">
        <v>77</v>
      </c>
      <c r="D11" s="116">
        <v>74</v>
      </c>
      <c r="E11" s="116">
        <v>108</v>
      </c>
      <c r="F11" s="116">
        <v>64</v>
      </c>
      <c r="G11" s="116">
        <v>2656</v>
      </c>
      <c r="H11" s="116">
        <v>795</v>
      </c>
      <c r="I11" s="116">
        <v>1861</v>
      </c>
      <c r="J11" s="64">
        <v>628</v>
      </c>
      <c r="L11" s="212" t="s">
        <v>392</v>
      </c>
      <c r="M11" s="208" t="s">
        <v>405</v>
      </c>
      <c r="N11" s="208"/>
      <c r="O11" s="208"/>
      <c r="P11" s="208"/>
      <c r="Q11" s="208"/>
      <c r="R11" s="220" t="s">
        <v>406</v>
      </c>
      <c r="S11" s="221"/>
      <c r="T11" s="222"/>
      <c r="U11" s="208" t="s">
        <v>407</v>
      </c>
    </row>
    <row r="12" spans="1:21" s="15" customFormat="1" ht="15" customHeight="1">
      <c r="A12" s="20" t="s">
        <v>449</v>
      </c>
      <c r="B12" s="41"/>
      <c r="C12" s="41"/>
      <c r="D12" s="41"/>
      <c r="E12" s="41"/>
      <c r="F12" s="41"/>
      <c r="G12" s="41"/>
      <c r="H12" s="41"/>
      <c r="I12" s="41"/>
      <c r="J12" s="62"/>
      <c r="L12" s="213"/>
      <c r="M12" s="208" t="s">
        <v>11</v>
      </c>
      <c r="N12" s="220" t="s">
        <v>388</v>
      </c>
      <c r="O12" s="222"/>
      <c r="P12" s="220" t="s">
        <v>389</v>
      </c>
      <c r="Q12" s="222"/>
      <c r="R12" s="212" t="s">
        <v>11</v>
      </c>
      <c r="S12" s="212" t="s">
        <v>17</v>
      </c>
      <c r="T12" s="212" t="s">
        <v>18</v>
      </c>
      <c r="U12" s="208"/>
    </row>
    <row r="13" spans="1:21" ht="15" customHeight="1" thickBot="1">
      <c r="L13" s="214"/>
      <c r="M13" s="209"/>
      <c r="N13" s="32" t="s">
        <v>390</v>
      </c>
      <c r="O13" s="32" t="s">
        <v>391</v>
      </c>
      <c r="P13" s="32" t="s">
        <v>390</v>
      </c>
      <c r="Q13" s="32" t="s">
        <v>391</v>
      </c>
      <c r="R13" s="214"/>
      <c r="S13" s="214"/>
      <c r="T13" s="214"/>
      <c r="U13" s="209"/>
    </row>
    <row r="14" spans="1:21" ht="15" customHeight="1" thickTop="1">
      <c r="L14" s="16" t="s">
        <v>413</v>
      </c>
      <c r="M14" s="22">
        <v>319</v>
      </c>
      <c r="N14" s="24">
        <v>75</v>
      </c>
      <c r="O14" s="25">
        <v>85</v>
      </c>
      <c r="P14" s="25">
        <v>101</v>
      </c>
      <c r="Q14" s="25">
        <v>58</v>
      </c>
      <c r="R14" s="23">
        <v>3036</v>
      </c>
      <c r="S14" s="23">
        <v>962</v>
      </c>
      <c r="T14" s="23">
        <v>2074</v>
      </c>
      <c r="U14" s="29">
        <v>871</v>
      </c>
    </row>
    <row r="15" spans="1:21" ht="15" customHeight="1">
      <c r="L15" s="16" t="s">
        <v>414</v>
      </c>
      <c r="M15" s="23">
        <v>120</v>
      </c>
      <c r="N15" s="26">
        <v>31</v>
      </c>
      <c r="O15" s="25">
        <v>32</v>
      </c>
      <c r="P15" s="25">
        <v>33</v>
      </c>
      <c r="Q15" s="25">
        <v>24</v>
      </c>
      <c r="R15" s="23">
        <v>1398</v>
      </c>
      <c r="S15" s="23">
        <v>628</v>
      </c>
      <c r="T15" s="23">
        <v>770</v>
      </c>
      <c r="U15" s="30">
        <v>427</v>
      </c>
    </row>
    <row r="16" spans="1:21">
      <c r="L16" s="17" t="s">
        <v>415</v>
      </c>
      <c r="M16" s="23">
        <v>128</v>
      </c>
      <c r="N16" s="23">
        <v>30</v>
      </c>
      <c r="O16" s="23">
        <v>46</v>
      </c>
      <c r="P16" s="23">
        <v>35</v>
      </c>
      <c r="Q16" s="23">
        <v>17</v>
      </c>
      <c r="R16" s="23">
        <v>1122</v>
      </c>
      <c r="S16" s="23">
        <v>0</v>
      </c>
      <c r="T16" s="23">
        <v>1122</v>
      </c>
      <c r="U16" s="30">
        <v>318</v>
      </c>
    </row>
    <row r="17" spans="12:21">
      <c r="L17" s="18" t="s">
        <v>416</v>
      </c>
      <c r="M17" s="19">
        <v>71</v>
      </c>
      <c r="N17" s="27">
        <v>14</v>
      </c>
      <c r="O17" s="27">
        <v>7</v>
      </c>
      <c r="P17" s="27">
        <v>33</v>
      </c>
      <c r="Q17" s="27">
        <v>17</v>
      </c>
      <c r="R17" s="28">
        <v>516</v>
      </c>
      <c r="S17" s="28">
        <v>334</v>
      </c>
      <c r="T17" s="28">
        <v>182</v>
      </c>
      <c r="U17" s="31">
        <v>126</v>
      </c>
    </row>
    <row r="18" spans="12:21" ht="18.75">
      <c r="L18" s="14"/>
      <c r="M18" s="14"/>
      <c r="N18" s="14"/>
      <c r="O18" s="14"/>
      <c r="P18" s="14"/>
      <c r="Q18" s="14"/>
      <c r="R18" s="14"/>
      <c r="S18" s="14"/>
      <c r="T18" s="14"/>
      <c r="U18" s="14"/>
    </row>
    <row r="19" spans="12:21">
      <c r="L19" s="212" t="s">
        <v>393</v>
      </c>
      <c r="M19" s="208" t="s">
        <v>405</v>
      </c>
      <c r="N19" s="208"/>
      <c r="O19" s="208"/>
      <c r="P19" s="208"/>
      <c r="Q19" s="208"/>
      <c r="R19" s="220" t="s">
        <v>406</v>
      </c>
      <c r="S19" s="221"/>
      <c r="T19" s="222"/>
      <c r="U19" s="208" t="s">
        <v>407</v>
      </c>
    </row>
    <row r="20" spans="12:21">
      <c r="L20" s="213"/>
      <c r="M20" s="208" t="s">
        <v>11</v>
      </c>
      <c r="N20" s="220" t="s">
        <v>388</v>
      </c>
      <c r="O20" s="222"/>
      <c r="P20" s="220" t="s">
        <v>389</v>
      </c>
      <c r="Q20" s="222"/>
      <c r="R20" s="212" t="s">
        <v>11</v>
      </c>
      <c r="S20" s="212" t="s">
        <v>17</v>
      </c>
      <c r="T20" s="212" t="s">
        <v>18</v>
      </c>
      <c r="U20" s="208"/>
    </row>
    <row r="21" spans="12:21" ht="14.25" thickBot="1">
      <c r="L21" s="214"/>
      <c r="M21" s="209"/>
      <c r="N21" s="32" t="s">
        <v>390</v>
      </c>
      <c r="O21" s="32" t="s">
        <v>391</v>
      </c>
      <c r="P21" s="32" t="s">
        <v>390</v>
      </c>
      <c r="Q21" s="32" t="s">
        <v>391</v>
      </c>
      <c r="R21" s="214"/>
      <c r="S21" s="214"/>
      <c r="T21" s="214"/>
      <c r="U21" s="209"/>
    </row>
    <row r="22" spans="12:21" ht="14.25" thickTop="1">
      <c r="L22" s="16" t="s">
        <v>413</v>
      </c>
      <c r="M22" s="22">
        <v>354</v>
      </c>
      <c r="N22" s="24">
        <v>75</v>
      </c>
      <c r="O22" s="25">
        <v>90</v>
      </c>
      <c r="P22" s="25">
        <v>119</v>
      </c>
      <c r="Q22" s="25">
        <v>70</v>
      </c>
      <c r="R22" s="23">
        <v>3096</v>
      </c>
      <c r="S22" s="23">
        <v>988</v>
      </c>
      <c r="T22" s="23">
        <v>2108</v>
      </c>
      <c r="U22" s="29">
        <v>704</v>
      </c>
    </row>
    <row r="23" spans="12:21">
      <c r="L23" s="16" t="s">
        <v>414</v>
      </c>
      <c r="M23" s="23">
        <v>150</v>
      </c>
      <c r="N23" s="26">
        <v>29</v>
      </c>
      <c r="O23" s="25">
        <v>35</v>
      </c>
      <c r="P23" s="25">
        <v>50</v>
      </c>
      <c r="Q23" s="25">
        <v>36</v>
      </c>
      <c r="R23" s="23">
        <v>1414</v>
      </c>
      <c r="S23" s="23">
        <v>648</v>
      </c>
      <c r="T23" s="23">
        <v>766</v>
      </c>
      <c r="U23" s="30">
        <v>320</v>
      </c>
    </row>
    <row r="24" spans="12:21">
      <c r="L24" s="17" t="s">
        <v>415</v>
      </c>
      <c r="M24" s="23">
        <v>137</v>
      </c>
      <c r="N24" s="23">
        <v>32</v>
      </c>
      <c r="O24" s="23">
        <v>48</v>
      </c>
      <c r="P24" s="23">
        <v>36</v>
      </c>
      <c r="Q24" s="23">
        <v>21</v>
      </c>
      <c r="R24" s="23">
        <v>1196</v>
      </c>
      <c r="S24" s="23">
        <v>0</v>
      </c>
      <c r="T24" s="23">
        <v>1196</v>
      </c>
      <c r="U24" s="30">
        <v>276</v>
      </c>
    </row>
    <row r="25" spans="12:21">
      <c r="L25" s="18" t="s">
        <v>416</v>
      </c>
      <c r="M25" s="19">
        <v>67</v>
      </c>
      <c r="N25" s="27">
        <v>14</v>
      </c>
      <c r="O25" s="27">
        <v>7</v>
      </c>
      <c r="P25" s="27">
        <v>33</v>
      </c>
      <c r="Q25" s="27">
        <v>13</v>
      </c>
      <c r="R25" s="28">
        <v>486</v>
      </c>
      <c r="S25" s="28">
        <v>340</v>
      </c>
      <c r="T25" s="28">
        <v>146</v>
      </c>
      <c r="U25" s="31">
        <v>108</v>
      </c>
    </row>
    <row r="26" spans="12:21" ht="18.75">
      <c r="L26" s="14"/>
      <c r="M26" s="14"/>
      <c r="N26" s="14"/>
      <c r="O26" s="14"/>
      <c r="P26" s="14"/>
      <c r="Q26" s="14"/>
      <c r="R26" s="14"/>
      <c r="S26" s="14"/>
      <c r="T26" s="14"/>
      <c r="U26" s="14"/>
    </row>
    <row r="27" spans="12:21">
      <c r="L27" s="212" t="s">
        <v>394</v>
      </c>
      <c r="M27" s="208" t="s">
        <v>405</v>
      </c>
      <c r="N27" s="208"/>
      <c r="O27" s="208"/>
      <c r="P27" s="208"/>
      <c r="Q27" s="208"/>
      <c r="R27" s="220" t="s">
        <v>406</v>
      </c>
      <c r="S27" s="221"/>
      <c r="T27" s="222"/>
      <c r="U27" s="208" t="s">
        <v>407</v>
      </c>
    </row>
    <row r="28" spans="12:21">
      <c r="L28" s="213"/>
      <c r="M28" s="208" t="s">
        <v>11</v>
      </c>
      <c r="N28" s="220" t="s">
        <v>388</v>
      </c>
      <c r="O28" s="222"/>
      <c r="P28" s="220" t="s">
        <v>389</v>
      </c>
      <c r="Q28" s="222"/>
      <c r="R28" s="212" t="s">
        <v>11</v>
      </c>
      <c r="S28" s="212" t="s">
        <v>17</v>
      </c>
      <c r="T28" s="212" t="s">
        <v>18</v>
      </c>
      <c r="U28" s="208"/>
    </row>
    <row r="29" spans="12:21" ht="14.25" thickBot="1">
      <c r="L29" s="214"/>
      <c r="M29" s="209"/>
      <c r="N29" s="32" t="s">
        <v>390</v>
      </c>
      <c r="O29" s="32" t="s">
        <v>391</v>
      </c>
      <c r="P29" s="32" t="s">
        <v>390</v>
      </c>
      <c r="Q29" s="32" t="s">
        <v>391</v>
      </c>
      <c r="R29" s="214"/>
      <c r="S29" s="214"/>
      <c r="T29" s="214"/>
      <c r="U29" s="209"/>
    </row>
    <row r="30" spans="12:21" ht="14.25" thickTop="1">
      <c r="L30" s="16" t="s">
        <v>413</v>
      </c>
      <c r="M30" s="22">
        <v>338</v>
      </c>
      <c r="N30" s="24">
        <v>68</v>
      </c>
      <c r="O30" s="25">
        <v>87</v>
      </c>
      <c r="P30" s="25">
        <v>119</v>
      </c>
      <c r="Q30" s="25">
        <v>64</v>
      </c>
      <c r="R30" s="23">
        <v>3042</v>
      </c>
      <c r="S30" s="23">
        <v>965</v>
      </c>
      <c r="T30" s="23">
        <v>2077</v>
      </c>
      <c r="U30" s="29">
        <v>663</v>
      </c>
    </row>
    <row r="31" spans="12:21">
      <c r="L31" s="16" t="s">
        <v>414</v>
      </c>
      <c r="M31" s="23">
        <v>124</v>
      </c>
      <c r="N31" s="26">
        <v>25</v>
      </c>
      <c r="O31" s="25">
        <v>36</v>
      </c>
      <c r="P31" s="25">
        <v>41</v>
      </c>
      <c r="Q31" s="25">
        <v>22</v>
      </c>
      <c r="R31" s="23">
        <v>1371</v>
      </c>
      <c r="S31" s="23">
        <v>647</v>
      </c>
      <c r="T31" s="23">
        <v>724</v>
      </c>
      <c r="U31" s="30">
        <v>262</v>
      </c>
    </row>
    <row r="32" spans="12:21">
      <c r="L32" s="17" t="s">
        <v>415</v>
      </c>
      <c r="M32" s="23">
        <v>137</v>
      </c>
      <c r="N32" s="23">
        <v>29</v>
      </c>
      <c r="O32" s="23">
        <v>43</v>
      </c>
      <c r="P32" s="23">
        <v>39</v>
      </c>
      <c r="Q32" s="23">
        <v>26</v>
      </c>
      <c r="R32" s="23">
        <v>1227</v>
      </c>
      <c r="S32" s="23">
        <v>0</v>
      </c>
      <c r="T32" s="23">
        <v>1227</v>
      </c>
      <c r="U32" s="30">
        <v>334</v>
      </c>
    </row>
    <row r="33" spans="12:21">
      <c r="L33" s="18" t="s">
        <v>416</v>
      </c>
      <c r="M33" s="19">
        <v>77</v>
      </c>
      <c r="N33" s="27">
        <v>14</v>
      </c>
      <c r="O33" s="27">
        <v>8</v>
      </c>
      <c r="P33" s="27">
        <v>39</v>
      </c>
      <c r="Q33" s="27">
        <v>16</v>
      </c>
      <c r="R33" s="28">
        <v>444</v>
      </c>
      <c r="S33" s="28">
        <v>318</v>
      </c>
      <c r="T33" s="28">
        <v>126</v>
      </c>
      <c r="U33" s="31">
        <v>87</v>
      </c>
    </row>
    <row r="34" spans="12:21" ht="19.149999999999999" customHeight="1">
      <c r="L34" s="15"/>
      <c r="M34" s="15"/>
      <c r="N34" s="15"/>
      <c r="O34" s="15"/>
      <c r="P34" s="15"/>
      <c r="Q34" s="15"/>
      <c r="R34" s="15"/>
      <c r="S34" s="15"/>
      <c r="T34" s="15"/>
      <c r="U34" s="15"/>
    </row>
    <row r="35" spans="12:21">
      <c r="L35" s="212" t="s">
        <v>484</v>
      </c>
      <c r="M35" s="208" t="s">
        <v>405</v>
      </c>
      <c r="N35" s="208"/>
      <c r="O35" s="208"/>
      <c r="P35" s="208"/>
      <c r="Q35" s="208"/>
      <c r="R35" s="220" t="s">
        <v>406</v>
      </c>
      <c r="S35" s="221"/>
      <c r="T35" s="222"/>
      <c r="U35" s="208" t="s">
        <v>407</v>
      </c>
    </row>
    <row r="36" spans="12:21">
      <c r="L36" s="213"/>
      <c r="M36" s="208" t="s">
        <v>11</v>
      </c>
      <c r="N36" s="220" t="s">
        <v>388</v>
      </c>
      <c r="O36" s="222"/>
      <c r="P36" s="220" t="s">
        <v>389</v>
      </c>
      <c r="Q36" s="222"/>
      <c r="R36" s="212" t="s">
        <v>11</v>
      </c>
      <c r="S36" s="212" t="s">
        <v>17</v>
      </c>
      <c r="T36" s="212" t="s">
        <v>18</v>
      </c>
      <c r="U36" s="208"/>
    </row>
    <row r="37" spans="12:21" ht="14.25" thickBot="1">
      <c r="L37" s="214"/>
      <c r="M37" s="209"/>
      <c r="N37" s="112" t="s">
        <v>390</v>
      </c>
      <c r="O37" s="112" t="s">
        <v>391</v>
      </c>
      <c r="P37" s="112" t="s">
        <v>390</v>
      </c>
      <c r="Q37" s="112" t="s">
        <v>391</v>
      </c>
      <c r="R37" s="214"/>
      <c r="S37" s="214"/>
      <c r="T37" s="214"/>
      <c r="U37" s="209"/>
    </row>
    <row r="38" spans="12:21" ht="14.25" thickTop="1">
      <c r="L38" s="16" t="s">
        <v>88</v>
      </c>
      <c r="M38" s="22">
        <v>300</v>
      </c>
      <c r="N38" s="24">
        <v>72</v>
      </c>
      <c r="O38" s="25">
        <v>78</v>
      </c>
      <c r="P38" s="25">
        <v>96</v>
      </c>
      <c r="Q38" s="25">
        <v>54</v>
      </c>
      <c r="R38" s="23">
        <v>2862</v>
      </c>
      <c r="S38" s="23">
        <v>911</v>
      </c>
      <c r="T38" s="23">
        <v>1951</v>
      </c>
      <c r="U38" s="29">
        <v>653</v>
      </c>
    </row>
    <row r="39" spans="12:21">
      <c r="L39" s="16" t="s">
        <v>414</v>
      </c>
      <c r="M39" s="23">
        <v>97</v>
      </c>
      <c r="N39" s="26">
        <v>24</v>
      </c>
      <c r="O39" s="25">
        <v>30</v>
      </c>
      <c r="P39" s="25">
        <v>26</v>
      </c>
      <c r="Q39" s="25">
        <v>17</v>
      </c>
      <c r="R39" s="23">
        <v>1244</v>
      </c>
      <c r="S39" s="23">
        <v>599</v>
      </c>
      <c r="T39" s="23">
        <v>645</v>
      </c>
      <c r="U39" s="30">
        <v>247</v>
      </c>
    </row>
    <row r="40" spans="12:21">
      <c r="L40" s="17" t="s">
        <v>415</v>
      </c>
      <c r="M40" s="23">
        <v>136</v>
      </c>
      <c r="N40" s="23">
        <v>33</v>
      </c>
      <c r="O40" s="23">
        <v>41</v>
      </c>
      <c r="P40" s="23">
        <v>35</v>
      </c>
      <c r="Q40" s="23">
        <v>27</v>
      </c>
      <c r="R40" s="23">
        <v>1199</v>
      </c>
      <c r="S40" s="23">
        <v>0</v>
      </c>
      <c r="T40" s="23">
        <v>1199</v>
      </c>
      <c r="U40" s="30">
        <v>289</v>
      </c>
    </row>
    <row r="41" spans="12:21">
      <c r="L41" s="18" t="s">
        <v>416</v>
      </c>
      <c r="M41" s="19">
        <v>67</v>
      </c>
      <c r="N41" s="27">
        <v>15</v>
      </c>
      <c r="O41" s="27">
        <v>7</v>
      </c>
      <c r="P41" s="27">
        <v>35</v>
      </c>
      <c r="Q41" s="27">
        <v>10</v>
      </c>
      <c r="R41" s="28">
        <v>419</v>
      </c>
      <c r="S41" s="28">
        <v>312</v>
      </c>
      <c r="T41" s="28">
        <v>107</v>
      </c>
      <c r="U41" s="31">
        <v>117</v>
      </c>
    </row>
    <row r="42" spans="12:21" ht="19.149999999999999" customHeight="1"/>
    <row r="43" spans="12:21">
      <c r="L43" s="212" t="s">
        <v>487</v>
      </c>
      <c r="M43" s="208" t="s">
        <v>405</v>
      </c>
      <c r="N43" s="208"/>
      <c r="O43" s="208"/>
      <c r="P43" s="208"/>
      <c r="Q43" s="208"/>
      <c r="R43" s="220" t="s">
        <v>406</v>
      </c>
      <c r="S43" s="221"/>
      <c r="T43" s="222"/>
      <c r="U43" s="208" t="s">
        <v>407</v>
      </c>
    </row>
    <row r="44" spans="12:21">
      <c r="L44" s="213"/>
      <c r="M44" s="208" t="s">
        <v>11</v>
      </c>
      <c r="N44" s="220" t="s">
        <v>388</v>
      </c>
      <c r="O44" s="222"/>
      <c r="P44" s="220" t="s">
        <v>389</v>
      </c>
      <c r="Q44" s="222"/>
      <c r="R44" s="212" t="s">
        <v>11</v>
      </c>
      <c r="S44" s="212" t="s">
        <v>17</v>
      </c>
      <c r="T44" s="212" t="s">
        <v>18</v>
      </c>
      <c r="U44" s="208"/>
    </row>
    <row r="45" spans="12:21" ht="14.25" thickBot="1">
      <c r="L45" s="214"/>
      <c r="M45" s="209"/>
      <c r="N45" s="112" t="s">
        <v>390</v>
      </c>
      <c r="O45" s="112" t="s">
        <v>391</v>
      </c>
      <c r="P45" s="112" t="s">
        <v>390</v>
      </c>
      <c r="Q45" s="112" t="s">
        <v>391</v>
      </c>
      <c r="R45" s="214"/>
      <c r="S45" s="214"/>
      <c r="T45" s="214"/>
      <c r="U45" s="209"/>
    </row>
    <row r="46" spans="12:21" ht="14.25" thickTop="1">
      <c r="L46" s="16" t="s">
        <v>88</v>
      </c>
      <c r="M46" s="22">
        <v>323</v>
      </c>
      <c r="N46" s="24">
        <v>77</v>
      </c>
      <c r="O46" s="25">
        <v>74</v>
      </c>
      <c r="P46" s="25">
        <v>108</v>
      </c>
      <c r="Q46" s="25">
        <v>64</v>
      </c>
      <c r="R46" s="23">
        <v>2656</v>
      </c>
      <c r="S46" s="23">
        <v>795</v>
      </c>
      <c r="T46" s="23">
        <v>1861</v>
      </c>
      <c r="U46" s="29">
        <v>628</v>
      </c>
    </row>
    <row r="47" spans="12:21">
      <c r="L47" s="16" t="s">
        <v>414</v>
      </c>
      <c r="M47" s="23">
        <v>112</v>
      </c>
      <c r="N47" s="26">
        <v>27</v>
      </c>
      <c r="O47" s="25">
        <v>29</v>
      </c>
      <c r="P47" s="25">
        <v>36</v>
      </c>
      <c r="Q47" s="25">
        <v>20</v>
      </c>
      <c r="R47" s="23">
        <v>1076</v>
      </c>
      <c r="S47" s="23">
        <v>494</v>
      </c>
      <c r="T47" s="23">
        <v>582</v>
      </c>
      <c r="U47" s="30">
        <v>233</v>
      </c>
    </row>
    <row r="48" spans="12:21">
      <c r="L48" s="17" t="s">
        <v>415</v>
      </c>
      <c r="M48" s="23">
        <v>142</v>
      </c>
      <c r="N48" s="23">
        <v>36</v>
      </c>
      <c r="O48" s="23">
        <v>38</v>
      </c>
      <c r="P48" s="23">
        <v>38</v>
      </c>
      <c r="Q48" s="23">
        <v>30</v>
      </c>
      <c r="R48" s="23">
        <v>1179</v>
      </c>
      <c r="S48" s="23">
        <v>0</v>
      </c>
      <c r="T48" s="23">
        <v>1179</v>
      </c>
      <c r="U48" s="30">
        <v>297</v>
      </c>
    </row>
    <row r="49" spans="12:21">
      <c r="L49" s="18" t="s">
        <v>416</v>
      </c>
      <c r="M49" s="19">
        <v>69</v>
      </c>
      <c r="N49" s="27">
        <v>14</v>
      </c>
      <c r="O49" s="27">
        <v>7</v>
      </c>
      <c r="P49" s="27">
        <v>34</v>
      </c>
      <c r="Q49" s="27">
        <v>14</v>
      </c>
      <c r="R49" s="28">
        <v>401</v>
      </c>
      <c r="S49" s="28">
        <v>301</v>
      </c>
      <c r="T49" s="28">
        <v>100</v>
      </c>
      <c r="U49" s="31">
        <v>98</v>
      </c>
    </row>
  </sheetData>
  <mergeCells count="70">
    <mergeCell ref="U43:U45"/>
    <mergeCell ref="M44:M45"/>
    <mergeCell ref="N44:O44"/>
    <mergeCell ref="P44:Q44"/>
    <mergeCell ref="R44:R45"/>
    <mergeCell ref="S44:S45"/>
    <mergeCell ref="T44:T45"/>
    <mergeCell ref="L43:L45"/>
    <mergeCell ref="M43:Q43"/>
    <mergeCell ref="L35:L37"/>
    <mergeCell ref="M35:Q35"/>
    <mergeCell ref="R35:T35"/>
    <mergeCell ref="R43:T43"/>
    <mergeCell ref="U35:U37"/>
    <mergeCell ref="M36:M37"/>
    <mergeCell ref="N36:O36"/>
    <mergeCell ref="P36:Q36"/>
    <mergeCell ref="R36:R37"/>
    <mergeCell ref="S36:S37"/>
    <mergeCell ref="T36:T37"/>
    <mergeCell ref="A3:A5"/>
    <mergeCell ref="B3:F3"/>
    <mergeCell ref="G3:I3"/>
    <mergeCell ref="J3:J5"/>
    <mergeCell ref="B4:B5"/>
    <mergeCell ref="C4:D4"/>
    <mergeCell ref="E4:F4"/>
    <mergeCell ref="G4:G5"/>
    <mergeCell ref="H4:H5"/>
    <mergeCell ref="I4:I5"/>
    <mergeCell ref="L3:L5"/>
    <mergeCell ref="M3:Q3"/>
    <mergeCell ref="R3:T3"/>
    <mergeCell ref="U3:U5"/>
    <mergeCell ref="M4:M5"/>
    <mergeCell ref="N4:O4"/>
    <mergeCell ref="P4:Q4"/>
    <mergeCell ref="R4:R5"/>
    <mergeCell ref="S4:S5"/>
    <mergeCell ref="T4:T5"/>
    <mergeCell ref="L11:L13"/>
    <mergeCell ref="M11:Q11"/>
    <mergeCell ref="R11:T11"/>
    <mergeCell ref="U11:U13"/>
    <mergeCell ref="M12:M13"/>
    <mergeCell ref="N12:O12"/>
    <mergeCell ref="P12:Q12"/>
    <mergeCell ref="R12:R13"/>
    <mergeCell ref="S12:S13"/>
    <mergeCell ref="T12:T13"/>
    <mergeCell ref="L19:L21"/>
    <mergeCell ref="M19:Q19"/>
    <mergeCell ref="R19:T19"/>
    <mergeCell ref="U19:U21"/>
    <mergeCell ref="M20:M21"/>
    <mergeCell ref="N20:O20"/>
    <mergeCell ref="P20:Q20"/>
    <mergeCell ref="R20:R21"/>
    <mergeCell ref="S20:S21"/>
    <mergeCell ref="T20:T21"/>
    <mergeCell ref="L27:L29"/>
    <mergeCell ref="M27:Q27"/>
    <mergeCell ref="R27:T27"/>
    <mergeCell ref="U27:U29"/>
    <mergeCell ref="M28:M29"/>
    <mergeCell ref="N28:O28"/>
    <mergeCell ref="P28:Q28"/>
    <mergeCell ref="R28:R29"/>
    <mergeCell ref="S28:S29"/>
    <mergeCell ref="T28:T29"/>
  </mergeCells>
  <phoneticPr fontId="2"/>
  <pageMargins left="0.7" right="0.7" top="0.75" bottom="0.75" header="0.3" footer="0.3"/>
  <pageSetup paperSize="8" scale="98"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9"/>
  <sheetViews>
    <sheetView workbookViewId="0">
      <pane xSplit="1" ySplit="4" topLeftCell="B5" activePane="bottomRight" state="frozen"/>
      <selection pane="topRight" activeCell="B1" sqref="B1"/>
      <selection pane="bottomLeft" activeCell="A5" sqref="A5"/>
      <selection pane="bottomRight"/>
    </sheetView>
  </sheetViews>
  <sheetFormatPr defaultRowHeight="13.5"/>
  <cols>
    <col min="1" max="1" width="12.625" customWidth="1"/>
    <col min="2" max="3" width="8.5" style="41" bestFit="1" customWidth="1"/>
    <col min="4" max="6" width="7.5" style="41" bestFit="1" customWidth="1"/>
    <col min="7" max="8" width="9" style="41"/>
    <col min="9" max="11" width="7.5" style="41" bestFit="1" customWidth="1"/>
    <col min="12" max="12" width="6.5" style="41" bestFit="1" customWidth="1"/>
    <col min="13" max="13" width="8.5" style="41" bestFit="1" customWidth="1"/>
    <col min="14" max="14" width="7.5" style="41" bestFit="1" customWidth="1"/>
    <col min="15" max="16" width="9" style="41"/>
    <col min="17" max="17" width="7.125" style="41" bestFit="1" customWidth="1"/>
    <col min="18" max="18" width="7.5" style="41" bestFit="1" customWidth="1"/>
    <col min="19" max="19" width="6.5" style="41" bestFit="1" customWidth="1"/>
    <col min="20" max="20" width="7" style="41" bestFit="1" customWidth="1"/>
    <col min="21" max="22" width="8.5" style="41" bestFit="1" customWidth="1"/>
    <col min="23" max="23" width="6.5" style="41" bestFit="1" customWidth="1"/>
    <col min="24" max="24" width="7.125" style="41" bestFit="1" customWidth="1"/>
    <col min="25" max="25" width="7.5" style="41" bestFit="1" customWidth="1"/>
    <col min="26" max="26" width="12.5" style="41" bestFit="1" customWidth="1"/>
    <col min="27" max="27" width="6.5" style="41" bestFit="1" customWidth="1"/>
    <col min="28" max="28" width="6.625" style="41" bestFit="1" customWidth="1"/>
    <col min="29" max="29" width="6.5" style="41" bestFit="1" customWidth="1"/>
    <col min="30" max="30" width="8.125" style="41" bestFit="1" customWidth="1"/>
  </cols>
  <sheetData>
    <row r="1" spans="1:30" ht="21" customHeight="1">
      <c r="A1" s="4" t="s">
        <v>542</v>
      </c>
    </row>
    <row r="2" spans="1:30" ht="15" customHeight="1">
      <c r="A2" s="36" t="s">
        <v>430</v>
      </c>
    </row>
    <row r="3" spans="1:30" s="5" customFormat="1" ht="15" customHeight="1">
      <c r="A3" s="181" t="s">
        <v>87</v>
      </c>
      <c r="B3" s="178" t="s">
        <v>88</v>
      </c>
      <c r="C3" s="175" t="s">
        <v>83</v>
      </c>
      <c r="D3" s="176"/>
      <c r="E3" s="176"/>
      <c r="F3" s="176"/>
      <c r="G3" s="176"/>
      <c r="H3" s="176"/>
      <c r="I3" s="176"/>
      <c r="J3" s="176"/>
      <c r="K3" s="176"/>
      <c r="L3" s="176"/>
      <c r="M3" s="176"/>
      <c r="N3" s="176"/>
      <c r="O3" s="176"/>
      <c r="P3" s="176"/>
      <c r="Q3" s="176"/>
      <c r="R3" s="176"/>
      <c r="S3" s="176"/>
      <c r="T3" s="177"/>
      <c r="U3" s="175" t="s">
        <v>112</v>
      </c>
      <c r="V3" s="177"/>
      <c r="W3" s="180" t="s">
        <v>84</v>
      </c>
      <c r="X3" s="180" t="s">
        <v>106</v>
      </c>
      <c r="Y3" s="175" t="s">
        <v>86</v>
      </c>
      <c r="Z3" s="176"/>
      <c r="AA3" s="176"/>
      <c r="AB3" s="176"/>
      <c r="AC3" s="176"/>
      <c r="AD3" s="177"/>
    </row>
    <row r="4" spans="1:30" s="5" customFormat="1" ht="15" customHeight="1" thickBot="1">
      <c r="A4" s="182"/>
      <c r="B4" s="179"/>
      <c r="C4" s="42" t="s">
        <v>77</v>
      </c>
      <c r="D4" s="42" t="s">
        <v>89</v>
      </c>
      <c r="E4" s="42" t="s">
        <v>90</v>
      </c>
      <c r="F4" s="42" t="s">
        <v>91</v>
      </c>
      <c r="G4" s="42" t="s">
        <v>92</v>
      </c>
      <c r="H4" s="42" t="s">
        <v>93</v>
      </c>
      <c r="I4" s="42" t="s">
        <v>94</v>
      </c>
      <c r="J4" s="42" t="s">
        <v>95</v>
      </c>
      <c r="K4" s="42" t="s">
        <v>96</v>
      </c>
      <c r="L4" s="42" t="s">
        <v>97</v>
      </c>
      <c r="M4" s="42" t="s">
        <v>98</v>
      </c>
      <c r="N4" s="42" t="s">
        <v>99</v>
      </c>
      <c r="O4" s="42" t="s">
        <v>100</v>
      </c>
      <c r="P4" s="42" t="s">
        <v>101</v>
      </c>
      <c r="Q4" s="42" t="s">
        <v>102</v>
      </c>
      <c r="R4" s="42" t="s">
        <v>103</v>
      </c>
      <c r="S4" s="42" t="s">
        <v>104</v>
      </c>
      <c r="T4" s="42" t="s">
        <v>105</v>
      </c>
      <c r="U4" s="42" t="s">
        <v>113</v>
      </c>
      <c r="V4" s="42" t="s">
        <v>114</v>
      </c>
      <c r="W4" s="183"/>
      <c r="X4" s="183"/>
      <c r="Y4" s="42" t="s">
        <v>77</v>
      </c>
      <c r="Z4" s="42" t="s">
        <v>107</v>
      </c>
      <c r="AA4" s="42" t="s">
        <v>108</v>
      </c>
      <c r="AB4" s="42" t="s">
        <v>109</v>
      </c>
      <c r="AC4" s="42" t="s">
        <v>110</v>
      </c>
      <c r="AD4" s="42" t="s">
        <v>111</v>
      </c>
    </row>
    <row r="5" spans="1:30" ht="15" customHeight="1" thickTop="1">
      <c r="A5" s="33" t="s">
        <v>80</v>
      </c>
      <c r="B5" s="54">
        <v>677030</v>
      </c>
      <c r="C5" s="44">
        <v>650199</v>
      </c>
      <c r="D5" s="44">
        <v>10931</v>
      </c>
      <c r="E5" s="44">
        <v>16192</v>
      </c>
      <c r="F5" s="44">
        <v>39756</v>
      </c>
      <c r="G5" s="44">
        <v>66864</v>
      </c>
      <c r="H5" s="44">
        <v>42566</v>
      </c>
      <c r="I5" s="44">
        <v>36644</v>
      </c>
      <c r="J5" s="44">
        <v>15677</v>
      </c>
      <c r="K5" s="44">
        <v>44195</v>
      </c>
      <c r="L5" s="44">
        <v>8010</v>
      </c>
      <c r="M5" s="44">
        <v>186336</v>
      </c>
      <c r="N5" s="44">
        <v>78592</v>
      </c>
      <c r="O5" s="44">
        <v>25691</v>
      </c>
      <c r="P5" s="44">
        <v>19255</v>
      </c>
      <c r="Q5" s="44">
        <v>288</v>
      </c>
      <c r="R5" s="44">
        <v>56471</v>
      </c>
      <c r="S5" s="44">
        <v>2213</v>
      </c>
      <c r="T5" s="44">
        <v>518</v>
      </c>
      <c r="U5" s="44">
        <v>430203</v>
      </c>
      <c r="V5" s="44">
        <v>219996</v>
      </c>
      <c r="W5" s="44">
        <v>9990</v>
      </c>
      <c r="X5" s="44">
        <v>4300</v>
      </c>
      <c r="Y5" s="44">
        <v>12541</v>
      </c>
      <c r="Z5" s="44">
        <v>1400</v>
      </c>
      <c r="AA5" s="44">
        <v>6009</v>
      </c>
      <c r="AB5" s="44">
        <v>3850</v>
      </c>
      <c r="AC5" s="44">
        <v>1054</v>
      </c>
      <c r="AD5" s="44">
        <v>228</v>
      </c>
    </row>
    <row r="6" spans="1:30" ht="15" customHeight="1">
      <c r="A6" s="34" t="s">
        <v>81</v>
      </c>
      <c r="B6" s="55">
        <v>674189</v>
      </c>
      <c r="C6" s="45">
        <v>647084</v>
      </c>
      <c r="D6" s="45">
        <v>10835</v>
      </c>
      <c r="E6" s="45">
        <v>15843</v>
      </c>
      <c r="F6" s="45">
        <v>38863</v>
      </c>
      <c r="G6" s="45">
        <v>65482</v>
      </c>
      <c r="H6" s="45">
        <v>42791</v>
      </c>
      <c r="I6" s="45">
        <v>36631</v>
      </c>
      <c r="J6" s="45">
        <v>15444</v>
      </c>
      <c r="K6" s="45">
        <v>44338</v>
      </c>
      <c r="L6" s="45">
        <v>8127</v>
      </c>
      <c r="M6" s="45">
        <v>184719</v>
      </c>
      <c r="N6" s="45">
        <v>79056</v>
      </c>
      <c r="O6" s="45">
        <v>26082</v>
      </c>
      <c r="P6" s="45">
        <v>19581</v>
      </c>
      <c r="Q6" s="45">
        <v>288</v>
      </c>
      <c r="R6" s="45">
        <v>56219</v>
      </c>
      <c r="S6" s="45">
        <v>2262</v>
      </c>
      <c r="T6" s="45">
        <v>523</v>
      </c>
      <c r="U6" s="45">
        <v>425376</v>
      </c>
      <c r="V6" s="45">
        <v>221708</v>
      </c>
      <c r="W6" s="45">
        <v>9989</v>
      </c>
      <c r="X6" s="45">
        <v>4392</v>
      </c>
      <c r="Y6" s="45">
        <v>12724</v>
      </c>
      <c r="Z6" s="45">
        <v>1396</v>
      </c>
      <c r="AA6" s="45">
        <v>6056</v>
      </c>
      <c r="AB6" s="45">
        <v>3845</v>
      </c>
      <c r="AC6" s="45">
        <v>1199</v>
      </c>
      <c r="AD6" s="45">
        <v>228</v>
      </c>
    </row>
    <row r="7" spans="1:30" ht="15" customHeight="1">
      <c r="A7" s="34" t="s">
        <v>82</v>
      </c>
      <c r="B7" s="55">
        <v>670192</v>
      </c>
      <c r="C7" s="45">
        <v>643326</v>
      </c>
      <c r="D7" s="45">
        <v>11007</v>
      </c>
      <c r="E7" s="45">
        <v>15987</v>
      </c>
      <c r="F7" s="45">
        <v>39042</v>
      </c>
      <c r="G7" s="45">
        <v>64576</v>
      </c>
      <c r="H7" s="45">
        <v>42597</v>
      </c>
      <c r="I7" s="45">
        <v>35719</v>
      </c>
      <c r="J7" s="45">
        <v>15766</v>
      </c>
      <c r="K7" s="45">
        <v>44198</v>
      </c>
      <c r="L7" s="45">
        <v>8146</v>
      </c>
      <c r="M7" s="45">
        <v>181455</v>
      </c>
      <c r="N7" s="45">
        <v>79272</v>
      </c>
      <c r="O7" s="45">
        <v>25863</v>
      </c>
      <c r="P7" s="45">
        <v>19885</v>
      </c>
      <c r="Q7" s="45">
        <v>391</v>
      </c>
      <c r="R7" s="45">
        <v>56449</v>
      </c>
      <c r="S7" s="45">
        <v>2246</v>
      </c>
      <c r="T7" s="45">
        <v>727</v>
      </c>
      <c r="U7" s="45">
        <v>421391</v>
      </c>
      <c r="V7" s="45">
        <v>221935</v>
      </c>
      <c r="W7" s="45">
        <v>9999</v>
      </c>
      <c r="X7" s="45">
        <v>4447</v>
      </c>
      <c r="Y7" s="45">
        <v>12420</v>
      </c>
      <c r="Z7" s="45">
        <v>1391</v>
      </c>
      <c r="AA7" s="45">
        <v>6099</v>
      </c>
      <c r="AB7" s="45">
        <v>3473</v>
      </c>
      <c r="AC7" s="45">
        <v>1229</v>
      </c>
      <c r="AD7" s="45">
        <v>228</v>
      </c>
    </row>
    <row r="8" spans="1:30" ht="15" customHeight="1">
      <c r="A8" s="34" t="s">
        <v>408</v>
      </c>
      <c r="B8" s="55">
        <v>674693</v>
      </c>
      <c r="C8" s="45">
        <v>647782</v>
      </c>
      <c r="D8" s="45">
        <v>11055</v>
      </c>
      <c r="E8" s="45">
        <v>15873</v>
      </c>
      <c r="F8" s="45">
        <v>39379</v>
      </c>
      <c r="G8" s="45">
        <v>65479</v>
      </c>
      <c r="H8" s="45">
        <v>42580</v>
      </c>
      <c r="I8" s="45">
        <v>34896</v>
      </c>
      <c r="J8" s="45">
        <v>15766</v>
      </c>
      <c r="K8" s="45">
        <v>44121</v>
      </c>
      <c r="L8" s="45">
        <v>8125</v>
      </c>
      <c r="M8" s="45">
        <v>183363</v>
      </c>
      <c r="N8" s="45">
        <v>79338</v>
      </c>
      <c r="O8" s="45">
        <v>26148</v>
      </c>
      <c r="P8" s="45">
        <v>20288</v>
      </c>
      <c r="Q8" s="45">
        <v>714</v>
      </c>
      <c r="R8" s="45">
        <v>57736</v>
      </c>
      <c r="S8" s="45">
        <v>2321</v>
      </c>
      <c r="T8" s="45">
        <v>600</v>
      </c>
      <c r="U8" s="45">
        <v>424853</v>
      </c>
      <c r="V8" s="45">
        <v>222929</v>
      </c>
      <c r="W8" s="45">
        <v>9937</v>
      </c>
      <c r="X8" s="45">
        <v>4489</v>
      </c>
      <c r="Y8" s="45">
        <v>12485</v>
      </c>
      <c r="Z8" s="45">
        <v>1387</v>
      </c>
      <c r="AA8" s="45">
        <v>6126</v>
      </c>
      <c r="AB8" s="45">
        <v>3473</v>
      </c>
      <c r="AC8" s="45">
        <v>1271</v>
      </c>
      <c r="AD8" s="45">
        <v>228</v>
      </c>
    </row>
    <row r="9" spans="1:30" ht="15" customHeight="1">
      <c r="A9" s="34" t="s">
        <v>409</v>
      </c>
      <c r="B9" s="55">
        <v>681442</v>
      </c>
      <c r="C9" s="45">
        <v>654907</v>
      </c>
      <c r="D9" s="45">
        <v>11307</v>
      </c>
      <c r="E9" s="45">
        <v>16084</v>
      </c>
      <c r="F9" s="45">
        <v>39692</v>
      </c>
      <c r="G9" s="45">
        <v>66124</v>
      </c>
      <c r="H9" s="45">
        <v>42533</v>
      </c>
      <c r="I9" s="45">
        <v>35213</v>
      </c>
      <c r="J9" s="45">
        <v>16111</v>
      </c>
      <c r="K9" s="45">
        <v>44790</v>
      </c>
      <c r="L9" s="45">
        <v>8297</v>
      </c>
      <c r="M9" s="45">
        <v>184831</v>
      </c>
      <c r="N9" s="45">
        <v>80260</v>
      </c>
      <c r="O9" s="45">
        <v>27068</v>
      </c>
      <c r="P9" s="45">
        <v>19948</v>
      </c>
      <c r="Q9" s="45">
        <v>757</v>
      </c>
      <c r="R9" s="45">
        <v>59129</v>
      </c>
      <c r="S9" s="45">
        <v>2321</v>
      </c>
      <c r="T9" s="45">
        <v>442</v>
      </c>
      <c r="U9" s="45">
        <v>430308</v>
      </c>
      <c r="V9" s="45">
        <v>224599</v>
      </c>
      <c r="W9" s="45">
        <v>9512</v>
      </c>
      <c r="X9" s="45">
        <v>4497</v>
      </c>
      <c r="Y9" s="45">
        <v>12526</v>
      </c>
      <c r="Z9" s="45">
        <v>1387</v>
      </c>
      <c r="AA9" s="45">
        <v>6134</v>
      </c>
      <c r="AB9" s="45">
        <v>3473</v>
      </c>
      <c r="AC9" s="45">
        <v>1304</v>
      </c>
      <c r="AD9" s="45">
        <v>228</v>
      </c>
    </row>
    <row r="10" spans="1:30" s="88" customFormat="1" ht="15" customHeight="1">
      <c r="A10" s="85" t="s">
        <v>490</v>
      </c>
      <c r="B10" s="130">
        <v>683640</v>
      </c>
      <c r="C10" s="131">
        <v>657573</v>
      </c>
      <c r="D10" s="131">
        <v>11440</v>
      </c>
      <c r="E10" s="131">
        <v>16042</v>
      </c>
      <c r="F10" s="131">
        <v>39794</v>
      </c>
      <c r="G10" s="131">
        <v>65819</v>
      </c>
      <c r="H10" s="131">
        <v>42354</v>
      </c>
      <c r="I10" s="131">
        <v>35234</v>
      </c>
      <c r="J10" s="131">
        <v>16111</v>
      </c>
      <c r="K10" s="131">
        <v>44299</v>
      </c>
      <c r="L10" s="131">
        <v>8290</v>
      </c>
      <c r="M10" s="131">
        <v>185468</v>
      </c>
      <c r="N10" s="131">
        <v>81116</v>
      </c>
      <c r="O10" s="131">
        <v>27893</v>
      </c>
      <c r="P10" s="131">
        <v>20255</v>
      </c>
      <c r="Q10" s="131">
        <v>864</v>
      </c>
      <c r="R10" s="131">
        <v>59879</v>
      </c>
      <c r="S10" s="131">
        <v>2310</v>
      </c>
      <c r="T10" s="131">
        <v>405</v>
      </c>
      <c r="U10" s="131">
        <v>431184</v>
      </c>
      <c r="V10" s="131">
        <v>226389</v>
      </c>
      <c r="W10" s="131">
        <v>9084</v>
      </c>
      <c r="X10" s="131">
        <v>4458</v>
      </c>
      <c r="Y10" s="131">
        <v>12525</v>
      </c>
      <c r="Z10" s="131">
        <v>1386</v>
      </c>
      <c r="AA10" s="131">
        <v>6116</v>
      </c>
      <c r="AB10" s="131">
        <v>3470</v>
      </c>
      <c r="AC10" s="131">
        <v>1325</v>
      </c>
      <c r="AD10" s="131">
        <v>228</v>
      </c>
    </row>
    <row r="11" spans="1:30" s="88" customFormat="1" ht="15" customHeight="1">
      <c r="A11" s="85" t="s">
        <v>491</v>
      </c>
      <c r="B11" s="130">
        <v>685101</v>
      </c>
      <c r="C11" s="131">
        <v>659012</v>
      </c>
      <c r="D11" s="131">
        <v>11378</v>
      </c>
      <c r="E11" s="131">
        <v>15985</v>
      </c>
      <c r="F11" s="131">
        <v>39957</v>
      </c>
      <c r="G11" s="131">
        <v>64590</v>
      </c>
      <c r="H11" s="131">
        <v>43092</v>
      </c>
      <c r="I11" s="131">
        <v>35234</v>
      </c>
      <c r="J11" s="131">
        <v>15777</v>
      </c>
      <c r="K11" s="131">
        <v>44159</v>
      </c>
      <c r="L11" s="131">
        <v>8415</v>
      </c>
      <c r="M11" s="131">
        <v>185863</v>
      </c>
      <c r="N11" s="131">
        <v>81998</v>
      </c>
      <c r="O11" s="131">
        <v>28029</v>
      </c>
      <c r="P11" s="131">
        <v>20553</v>
      </c>
      <c r="Q11" s="131">
        <v>951</v>
      </c>
      <c r="R11" s="131">
        <v>60310</v>
      </c>
      <c r="S11" s="131">
        <v>2327</v>
      </c>
      <c r="T11" s="131">
        <v>394</v>
      </c>
      <c r="U11" s="131">
        <v>430235</v>
      </c>
      <c r="V11" s="131">
        <v>228777</v>
      </c>
      <c r="W11" s="131">
        <v>9038</v>
      </c>
      <c r="X11" s="131">
        <v>4439</v>
      </c>
      <c r="Y11" s="131">
        <v>12612</v>
      </c>
      <c r="Z11" s="131">
        <v>1386</v>
      </c>
      <c r="AA11" s="131">
        <v>6142</v>
      </c>
      <c r="AB11" s="131">
        <v>3468</v>
      </c>
      <c r="AC11" s="131">
        <v>1387</v>
      </c>
      <c r="AD11" s="131">
        <v>229</v>
      </c>
    </row>
    <row r="12" spans="1:30" ht="15" customHeight="1">
      <c r="A12" s="109" t="s">
        <v>431</v>
      </c>
    </row>
    <row r="13" spans="1:30" ht="15" customHeight="1"/>
    <row r="14" spans="1:30" ht="15" customHeight="1"/>
    <row r="15" spans="1:30" ht="15" customHeight="1"/>
    <row r="16" spans="1:30"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sheetData>
  <mergeCells count="7">
    <mergeCell ref="Y3:AD3"/>
    <mergeCell ref="A3:A4"/>
    <mergeCell ref="B3:B4"/>
    <mergeCell ref="W3:W4"/>
    <mergeCell ref="X3:X4"/>
    <mergeCell ref="C3:T3"/>
    <mergeCell ref="U3:V3"/>
  </mergeCells>
  <phoneticPr fontId="2"/>
  <pageMargins left="0.7" right="0.7" top="0.75" bottom="0.75" header="0.3" footer="0.3"/>
  <pageSetup paperSize="8" scale="8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defaultRowHeight="13.5"/>
  <cols>
    <col min="1" max="1" width="12.625" customWidth="1"/>
    <col min="2" max="2" width="12.625" style="41" customWidth="1"/>
    <col min="3" max="3" width="12.625" style="50" customWidth="1"/>
    <col min="4" max="4" width="9.125" style="41" bestFit="1" customWidth="1"/>
    <col min="5" max="5" width="8.5" style="41" bestFit="1" customWidth="1"/>
    <col min="6" max="6" width="9.125" style="41" bestFit="1" customWidth="1"/>
    <col min="7" max="7" width="11.125" style="41" bestFit="1" customWidth="1"/>
  </cols>
  <sheetData>
    <row r="1" spans="1:7" ht="21" customHeight="1">
      <c r="A1" s="4" t="s">
        <v>543</v>
      </c>
    </row>
    <row r="2" spans="1:7" ht="15" customHeight="1">
      <c r="A2" s="36" t="s">
        <v>432</v>
      </c>
    </row>
    <row r="3" spans="1:7">
      <c r="A3" s="173" t="s">
        <v>87</v>
      </c>
      <c r="B3" s="178" t="s">
        <v>492</v>
      </c>
      <c r="C3" s="189" t="s">
        <v>116</v>
      </c>
      <c r="D3" s="185" t="s">
        <v>115</v>
      </c>
      <c r="E3" s="186"/>
      <c r="F3" s="186"/>
      <c r="G3" s="187"/>
    </row>
    <row r="4" spans="1:7" ht="14.25" thickBot="1">
      <c r="A4" s="174"/>
      <c r="B4" s="179"/>
      <c r="C4" s="190"/>
      <c r="D4" s="119" t="s">
        <v>88</v>
      </c>
      <c r="E4" s="119" t="s">
        <v>117</v>
      </c>
      <c r="F4" s="119" t="s">
        <v>118</v>
      </c>
      <c r="G4" s="119" t="s">
        <v>119</v>
      </c>
    </row>
    <row r="5" spans="1:7" ht="14.25" thickTop="1">
      <c r="A5" s="33" t="s">
        <v>80</v>
      </c>
      <c r="B5" s="44">
        <v>127923</v>
      </c>
      <c r="C5" s="52">
        <v>84.2</v>
      </c>
      <c r="D5" s="44">
        <v>281496</v>
      </c>
      <c r="E5" s="44">
        <v>212456</v>
      </c>
      <c r="F5" s="44">
        <v>63506</v>
      </c>
      <c r="G5" s="44">
        <v>5534</v>
      </c>
    </row>
    <row r="6" spans="1:7">
      <c r="A6" s="34" t="s">
        <v>120</v>
      </c>
      <c r="B6" s="45">
        <v>129715</v>
      </c>
      <c r="C6" s="53">
        <v>85.8</v>
      </c>
      <c r="D6" s="45">
        <v>270583</v>
      </c>
      <c r="E6" s="45">
        <v>205049</v>
      </c>
      <c r="F6" s="45">
        <v>60527</v>
      </c>
      <c r="G6" s="45">
        <v>5007</v>
      </c>
    </row>
    <row r="7" spans="1:7">
      <c r="A7" s="34" t="s">
        <v>82</v>
      </c>
      <c r="B7" s="45">
        <v>131817</v>
      </c>
      <c r="C7" s="53">
        <v>87.6</v>
      </c>
      <c r="D7" s="45">
        <v>258385</v>
      </c>
      <c r="E7" s="45">
        <v>198218</v>
      </c>
      <c r="F7" s="45">
        <v>53604</v>
      </c>
      <c r="G7" s="45">
        <v>6563</v>
      </c>
    </row>
    <row r="8" spans="1:7">
      <c r="A8" s="34" t="s">
        <v>408</v>
      </c>
      <c r="B8" s="45">
        <v>133039</v>
      </c>
      <c r="C8" s="53">
        <v>89</v>
      </c>
      <c r="D8" s="45">
        <v>162893</v>
      </c>
      <c r="E8" s="45">
        <v>127226</v>
      </c>
      <c r="F8" s="45">
        <v>32127</v>
      </c>
      <c r="G8" s="45">
        <v>3540</v>
      </c>
    </row>
    <row r="9" spans="1:7">
      <c r="A9" s="34" t="s">
        <v>409</v>
      </c>
      <c r="B9" s="45">
        <v>134872</v>
      </c>
      <c r="C9" s="53">
        <v>90</v>
      </c>
      <c r="D9" s="45">
        <v>233398</v>
      </c>
      <c r="E9" s="45">
        <v>182538</v>
      </c>
      <c r="F9" s="45">
        <v>44818</v>
      </c>
      <c r="G9" s="45">
        <v>6042</v>
      </c>
    </row>
    <row r="10" spans="1:7">
      <c r="A10" s="85" t="s">
        <v>490</v>
      </c>
      <c r="B10" s="131">
        <v>136816</v>
      </c>
      <c r="C10" s="131">
        <v>92</v>
      </c>
      <c r="D10" s="131">
        <v>255595</v>
      </c>
      <c r="E10" s="131">
        <v>202369</v>
      </c>
      <c r="F10" s="131">
        <v>47288</v>
      </c>
      <c r="G10" s="131">
        <v>5938</v>
      </c>
    </row>
    <row r="11" spans="1:7">
      <c r="A11" s="133" t="s">
        <v>491</v>
      </c>
      <c r="B11" s="131">
        <v>138693</v>
      </c>
      <c r="C11" s="131">
        <v>93</v>
      </c>
      <c r="D11" s="131">
        <v>263449</v>
      </c>
      <c r="E11" s="131">
        <v>210487</v>
      </c>
      <c r="F11" s="131">
        <v>48119</v>
      </c>
      <c r="G11" s="131">
        <v>4843</v>
      </c>
    </row>
    <row r="12" spans="1:7">
      <c r="A12" s="134" t="s">
        <v>431</v>
      </c>
    </row>
  </sheetData>
  <mergeCells count="4">
    <mergeCell ref="B3:B4"/>
    <mergeCell ref="D3:G3"/>
    <mergeCell ref="A3:A4"/>
    <mergeCell ref="C3:C4"/>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workbookViewId="0"/>
  </sheetViews>
  <sheetFormatPr defaultRowHeight="13.5"/>
  <cols>
    <col min="1" max="1" width="12.625" customWidth="1"/>
    <col min="2" max="4" width="9" style="41"/>
    <col min="5" max="5" width="11" style="41" bestFit="1" customWidth="1"/>
    <col min="6" max="6" width="9" style="41"/>
    <col min="7" max="7" width="2.5" customWidth="1"/>
    <col min="8" max="8" width="11" bestFit="1" customWidth="1"/>
    <col min="12" max="12" width="11" bestFit="1" customWidth="1"/>
  </cols>
  <sheetData>
    <row r="1" spans="1:13" ht="21" customHeight="1">
      <c r="A1" s="4" t="s">
        <v>544</v>
      </c>
    </row>
    <row r="2" spans="1:13" ht="15" customHeight="1">
      <c r="A2" s="36" t="s">
        <v>430</v>
      </c>
    </row>
    <row r="3" spans="1:13" s="5" customFormat="1" ht="30" customHeight="1" thickBot="1">
      <c r="A3" s="118" t="s">
        <v>87</v>
      </c>
      <c r="B3" s="119" t="s">
        <v>88</v>
      </c>
      <c r="C3" s="119" t="s">
        <v>117</v>
      </c>
      <c r="D3" s="119" t="s">
        <v>123</v>
      </c>
      <c r="E3" s="119" t="s">
        <v>119</v>
      </c>
      <c r="F3" s="119" t="s">
        <v>124</v>
      </c>
      <c r="G3" s="135"/>
      <c r="H3" s="119" t="s">
        <v>491</v>
      </c>
      <c r="I3" s="119" t="s">
        <v>88</v>
      </c>
      <c r="J3" s="119" t="s">
        <v>117</v>
      </c>
      <c r="K3" s="119" t="s">
        <v>123</v>
      </c>
      <c r="L3" s="119" t="s">
        <v>119</v>
      </c>
      <c r="M3" s="119" t="s">
        <v>124</v>
      </c>
    </row>
    <row r="4" spans="1:13" ht="15" customHeight="1" thickTop="1">
      <c r="A4" s="33" t="s">
        <v>121</v>
      </c>
      <c r="B4" s="44">
        <v>896292</v>
      </c>
      <c r="C4" s="44">
        <v>652038</v>
      </c>
      <c r="D4" s="44">
        <v>226831</v>
      </c>
      <c r="E4" s="44">
        <v>17423</v>
      </c>
      <c r="F4" s="44">
        <v>26026</v>
      </c>
      <c r="G4" s="41"/>
      <c r="H4" s="44" t="s">
        <v>78</v>
      </c>
      <c r="I4" s="137">
        <v>448294</v>
      </c>
      <c r="J4" s="138">
        <v>350403</v>
      </c>
      <c r="K4" s="138">
        <v>89374</v>
      </c>
      <c r="L4" s="138">
        <v>8517</v>
      </c>
      <c r="M4" s="138">
        <v>871</v>
      </c>
    </row>
    <row r="5" spans="1:13" ht="15" customHeight="1">
      <c r="A5" s="34" t="s">
        <v>81</v>
      </c>
      <c r="B5" s="45">
        <v>875932</v>
      </c>
      <c r="C5" s="45">
        <v>647482</v>
      </c>
      <c r="D5" s="45">
        <v>211951</v>
      </c>
      <c r="E5" s="45">
        <v>16499</v>
      </c>
      <c r="F5" s="45">
        <v>23851</v>
      </c>
      <c r="G5" s="41"/>
      <c r="H5" s="45" t="s">
        <v>79</v>
      </c>
      <c r="I5" s="132">
        <v>286795</v>
      </c>
      <c r="J5" s="132">
        <v>218833</v>
      </c>
      <c r="K5" s="132">
        <v>61838</v>
      </c>
      <c r="L5" s="132">
        <v>6124</v>
      </c>
      <c r="M5" s="132">
        <v>19328</v>
      </c>
    </row>
    <row r="6" spans="1:13" ht="15" customHeight="1">
      <c r="A6" s="34" t="s">
        <v>82</v>
      </c>
      <c r="B6" s="45">
        <v>807702</v>
      </c>
      <c r="C6" s="45">
        <v>605644</v>
      </c>
      <c r="D6" s="45">
        <v>181533</v>
      </c>
      <c r="E6" s="45">
        <v>20525</v>
      </c>
      <c r="F6" s="45">
        <v>21587</v>
      </c>
      <c r="G6" s="41"/>
      <c r="H6" s="45" t="s">
        <v>84</v>
      </c>
      <c r="I6" s="132">
        <v>31721</v>
      </c>
      <c r="J6" s="132">
        <v>20761</v>
      </c>
      <c r="K6" s="132">
        <v>10796</v>
      </c>
      <c r="L6" s="132">
        <v>164</v>
      </c>
      <c r="M6" s="132">
        <v>69</v>
      </c>
    </row>
    <row r="7" spans="1:13" ht="15" customHeight="1">
      <c r="A7" s="34" t="s">
        <v>125</v>
      </c>
      <c r="B7" s="132">
        <v>502568</v>
      </c>
      <c r="C7" s="132">
        <v>385714</v>
      </c>
      <c r="D7" s="132">
        <v>106000</v>
      </c>
      <c r="E7" s="132">
        <v>10854</v>
      </c>
      <c r="F7" s="132">
        <v>14548</v>
      </c>
      <c r="G7" s="41"/>
      <c r="H7" s="45" t="s">
        <v>122</v>
      </c>
      <c r="I7" s="132">
        <v>7464</v>
      </c>
      <c r="J7" s="132">
        <v>5606</v>
      </c>
      <c r="K7" s="132">
        <v>1708</v>
      </c>
      <c r="L7" s="132">
        <v>150</v>
      </c>
      <c r="M7" s="132">
        <v>2477</v>
      </c>
    </row>
    <row r="8" spans="1:13" ht="15" customHeight="1">
      <c r="A8" s="34" t="s">
        <v>126</v>
      </c>
      <c r="B8" s="132">
        <v>722367</v>
      </c>
      <c r="C8" s="132">
        <v>548049</v>
      </c>
      <c r="D8" s="132">
        <v>156628</v>
      </c>
      <c r="E8" s="132">
        <v>17690</v>
      </c>
      <c r="F8" s="132">
        <v>14794</v>
      </c>
      <c r="G8" s="41"/>
      <c r="H8" s="45" t="s">
        <v>86</v>
      </c>
      <c r="I8" s="132">
        <v>16919</v>
      </c>
      <c r="J8" s="132">
        <v>16429</v>
      </c>
      <c r="K8" s="132">
        <v>452</v>
      </c>
      <c r="L8" s="132">
        <v>38</v>
      </c>
      <c r="M8" s="132">
        <v>0</v>
      </c>
    </row>
    <row r="9" spans="1:13">
      <c r="A9" s="34" t="s">
        <v>493</v>
      </c>
      <c r="B9" s="132">
        <v>783184</v>
      </c>
      <c r="C9" s="132">
        <v>600860</v>
      </c>
      <c r="D9" s="132">
        <v>164553</v>
      </c>
      <c r="E9" s="132">
        <v>17771</v>
      </c>
      <c r="F9" s="132">
        <v>18125</v>
      </c>
      <c r="G9" s="41"/>
      <c r="H9" s="41"/>
      <c r="I9" s="41"/>
      <c r="J9" s="41"/>
      <c r="K9" s="41"/>
      <c r="L9" s="41"/>
      <c r="M9" s="41"/>
    </row>
    <row r="10" spans="1:13" ht="15" customHeight="1">
      <c r="A10" s="34" t="s">
        <v>494</v>
      </c>
      <c r="B10" s="132">
        <v>791193</v>
      </c>
      <c r="C10" s="132">
        <v>612032</v>
      </c>
      <c r="D10" s="132">
        <v>164168</v>
      </c>
      <c r="E10" s="132">
        <v>14993</v>
      </c>
      <c r="F10" s="132">
        <v>22745</v>
      </c>
      <c r="G10" s="41"/>
      <c r="H10" s="41"/>
      <c r="I10" s="41"/>
      <c r="J10" s="41"/>
      <c r="K10" s="41"/>
      <c r="L10" s="41"/>
      <c r="M10" s="41"/>
    </row>
    <row r="11" spans="1:13" ht="15" customHeight="1">
      <c r="A11" s="109" t="s">
        <v>431</v>
      </c>
      <c r="I11" s="7"/>
      <c r="J11" s="7"/>
      <c r="K11" s="7"/>
      <c r="L11" s="7"/>
      <c r="M11" s="7"/>
    </row>
    <row r="12" spans="1:13" ht="15" customHeight="1">
      <c r="A12" s="108" t="s">
        <v>495</v>
      </c>
      <c r="I12" s="7"/>
      <c r="J12" s="7"/>
      <c r="K12" s="7"/>
      <c r="L12" s="7"/>
      <c r="M12" s="7"/>
    </row>
    <row r="13" spans="1:13" ht="15" customHeight="1">
      <c r="I13" s="7"/>
      <c r="J13" s="7"/>
      <c r="K13" s="7"/>
      <c r="L13" s="7"/>
      <c r="M13" s="7"/>
    </row>
    <row r="14" spans="1:13" ht="15" customHeight="1">
      <c r="I14" s="7"/>
      <c r="J14" s="7"/>
      <c r="K14" s="7"/>
      <c r="L14" s="7"/>
      <c r="M14" s="7"/>
    </row>
    <row r="15" spans="1:13" ht="15" customHeight="1">
      <c r="I15" s="7"/>
      <c r="J15" s="7"/>
      <c r="K15" s="7"/>
      <c r="L15" s="7"/>
      <c r="M15" s="7"/>
    </row>
    <row r="16" spans="1:13" ht="15" customHeight="1">
      <c r="I16" s="7"/>
      <c r="J16" s="7"/>
      <c r="K16" s="7"/>
      <c r="L16" s="7"/>
      <c r="M16" s="7"/>
    </row>
    <row r="17" spans="9:13">
      <c r="I17" s="7"/>
      <c r="J17" s="7"/>
      <c r="K17" s="7"/>
      <c r="L17" s="7"/>
      <c r="M17" s="7"/>
    </row>
    <row r="18" spans="9:13">
      <c r="I18" s="7"/>
      <c r="J18" s="7"/>
      <c r="K18" s="7"/>
      <c r="L18" s="7"/>
      <c r="M18" s="7"/>
    </row>
    <row r="19" spans="9:13">
      <c r="I19" s="7"/>
      <c r="J19" s="7"/>
      <c r="K19" s="7"/>
      <c r="L19" s="7"/>
      <c r="M19" s="7"/>
    </row>
    <row r="20" spans="9:13">
      <c r="I20" s="7"/>
      <c r="J20" s="7"/>
      <c r="K20" s="7"/>
      <c r="L20" s="7"/>
      <c r="M20" s="7"/>
    </row>
    <row r="21" spans="9:13">
      <c r="I21" s="7"/>
      <c r="J21" s="7"/>
      <c r="K21" s="7"/>
      <c r="L21" s="7"/>
      <c r="M21" s="7"/>
    </row>
    <row r="22" spans="9:13">
      <c r="I22" s="7"/>
      <c r="J22" s="7"/>
      <c r="K22" s="7"/>
      <c r="L22" s="7"/>
      <c r="M22" s="7"/>
    </row>
    <row r="23" spans="9:13">
      <c r="I23" s="7"/>
      <c r="J23" s="7"/>
      <c r="K23" s="7"/>
      <c r="L23" s="7"/>
      <c r="M23" s="7"/>
    </row>
    <row r="24" spans="9:13">
      <c r="I24" s="7"/>
      <c r="J24" s="7"/>
      <c r="K24" s="7"/>
      <c r="L24" s="7"/>
      <c r="M24" s="7"/>
    </row>
    <row r="25" spans="9:13">
      <c r="I25" s="7"/>
      <c r="J25" s="7"/>
      <c r="K25" s="7"/>
      <c r="L25" s="7"/>
      <c r="M25" s="7"/>
    </row>
    <row r="26" spans="9:13">
      <c r="I26" s="7"/>
      <c r="J26" s="7"/>
      <c r="K26" s="7"/>
      <c r="L26" s="7"/>
      <c r="M26" s="7"/>
    </row>
  </sheetData>
  <phoneticPr fontId="2"/>
  <pageMargins left="0.7" right="0.7" top="0.75" bottom="0.75" header="0.3" footer="0.3"/>
  <pageSetup paperSize="9" scale="74"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workbookViewId="0"/>
  </sheetViews>
  <sheetFormatPr defaultRowHeight="13.5"/>
  <cols>
    <col min="1" max="1" width="12.625" customWidth="1"/>
    <col min="2" max="3" width="9" style="41"/>
    <col min="4" max="4" width="11" style="41" bestFit="1" customWidth="1"/>
    <col min="5" max="5" width="7.125" style="41" bestFit="1" customWidth="1"/>
    <col min="6" max="6" width="9" style="41"/>
    <col min="7" max="7" width="11" style="41" bestFit="1" customWidth="1"/>
    <col min="8" max="8" width="13.875" style="41" bestFit="1" customWidth="1"/>
    <col min="9" max="9" width="9" style="50" bestFit="1" customWidth="1"/>
    <col min="10" max="10" width="9" style="50"/>
    <col min="11" max="11" width="12.75" style="41" bestFit="1" customWidth="1"/>
    <col min="12" max="12" width="14.875" style="41" bestFit="1" customWidth="1"/>
  </cols>
  <sheetData>
    <row r="1" spans="1:12" ht="21" customHeight="1">
      <c r="A1" s="4" t="s">
        <v>545</v>
      </c>
      <c r="I1" s="41"/>
      <c r="J1" s="41"/>
    </row>
    <row r="2" spans="1:12" ht="15" customHeight="1">
      <c r="A2" s="36"/>
      <c r="I2" s="41"/>
      <c r="J2" s="41"/>
    </row>
    <row r="3" spans="1:12" s="5" customFormat="1" ht="30" customHeight="1">
      <c r="A3" s="181" t="s">
        <v>87</v>
      </c>
      <c r="B3" s="175" t="s">
        <v>433</v>
      </c>
      <c r="C3" s="176"/>
      <c r="D3" s="177"/>
      <c r="E3" s="175" t="s">
        <v>434</v>
      </c>
      <c r="F3" s="176"/>
      <c r="G3" s="177"/>
      <c r="H3" s="223" t="s">
        <v>131</v>
      </c>
      <c r="I3" s="175" t="s">
        <v>127</v>
      </c>
      <c r="J3" s="176"/>
      <c r="K3" s="176"/>
      <c r="L3" s="177"/>
    </row>
    <row r="4" spans="1:12" s="5" customFormat="1" ht="15" customHeight="1" thickBot="1">
      <c r="A4" s="182"/>
      <c r="B4" s="119" t="s">
        <v>117</v>
      </c>
      <c r="C4" s="119" t="s">
        <v>118</v>
      </c>
      <c r="D4" s="119" t="s">
        <v>119</v>
      </c>
      <c r="E4" s="119" t="s">
        <v>117</v>
      </c>
      <c r="F4" s="119" t="s">
        <v>118</v>
      </c>
      <c r="G4" s="119" t="s">
        <v>119</v>
      </c>
      <c r="H4" s="224"/>
      <c r="I4" s="119" t="s">
        <v>129</v>
      </c>
      <c r="J4" s="119" t="s">
        <v>130</v>
      </c>
      <c r="K4" s="119" t="s">
        <v>128</v>
      </c>
      <c r="L4" s="120" t="s">
        <v>132</v>
      </c>
    </row>
    <row r="5" spans="1:12" ht="15" customHeight="1" thickTop="1">
      <c r="A5" s="33" t="s">
        <v>80</v>
      </c>
      <c r="B5" s="44">
        <v>291</v>
      </c>
      <c r="C5" s="44">
        <v>319</v>
      </c>
      <c r="D5" s="44">
        <v>172</v>
      </c>
      <c r="E5" s="44">
        <v>2241</v>
      </c>
      <c r="F5" s="44">
        <v>711</v>
      </c>
      <c r="G5" s="44">
        <v>101</v>
      </c>
      <c r="H5" s="44">
        <v>6.2</v>
      </c>
      <c r="I5" s="44">
        <v>4.3</v>
      </c>
      <c r="J5" s="44">
        <v>5.9</v>
      </c>
      <c r="K5" s="44">
        <v>1586</v>
      </c>
      <c r="L5" s="44">
        <v>215</v>
      </c>
    </row>
    <row r="6" spans="1:12" ht="15" customHeight="1">
      <c r="A6" s="34" t="s">
        <v>81</v>
      </c>
      <c r="B6" s="45">
        <v>286</v>
      </c>
      <c r="C6" s="45">
        <v>312</v>
      </c>
      <c r="D6" s="45">
        <v>167</v>
      </c>
      <c r="E6" s="45">
        <v>2264</v>
      </c>
      <c r="F6" s="45">
        <v>679</v>
      </c>
      <c r="G6" s="45">
        <v>99</v>
      </c>
      <c r="H6" s="45">
        <v>5.9</v>
      </c>
      <c r="I6" s="45">
        <v>4.3</v>
      </c>
      <c r="J6" s="45">
        <v>5.8</v>
      </c>
      <c r="K6" s="45">
        <v>1607</v>
      </c>
      <c r="L6" s="45">
        <v>217</v>
      </c>
    </row>
    <row r="7" spans="1:12" ht="15" customHeight="1">
      <c r="A7" s="34" t="s">
        <v>82</v>
      </c>
      <c r="B7" s="45">
        <v>270</v>
      </c>
      <c r="C7" s="45">
        <v>292</v>
      </c>
      <c r="D7" s="45">
        <v>163</v>
      </c>
      <c r="E7" s="45">
        <v>2243</v>
      </c>
      <c r="F7" s="45">
        <v>622</v>
      </c>
      <c r="G7" s="45">
        <v>126</v>
      </c>
      <c r="H7" s="45">
        <v>5.4</v>
      </c>
      <c r="I7" s="45">
        <v>4.3</v>
      </c>
      <c r="J7" s="45">
        <v>5.4</v>
      </c>
      <c r="K7" s="45">
        <v>1769</v>
      </c>
      <c r="L7" s="45">
        <v>217</v>
      </c>
    </row>
    <row r="8" spans="1:12" ht="15" customHeight="1">
      <c r="A8" s="34" t="s">
        <v>125</v>
      </c>
      <c r="B8" s="132">
        <v>184</v>
      </c>
      <c r="C8" s="132">
        <v>202</v>
      </c>
      <c r="D8" s="132">
        <v>85</v>
      </c>
      <c r="E8" s="132">
        <v>2096</v>
      </c>
      <c r="F8" s="132">
        <v>525</v>
      </c>
      <c r="G8" s="132">
        <v>128</v>
      </c>
      <c r="H8" s="132">
        <v>3</v>
      </c>
      <c r="I8" s="132">
        <v>4</v>
      </c>
      <c r="J8" s="132">
        <v>3</v>
      </c>
      <c r="K8" s="139">
        <v>1904</v>
      </c>
      <c r="L8" s="139">
        <v>212</v>
      </c>
    </row>
    <row r="9" spans="1:12" s="88" customFormat="1" ht="15" customHeight="1">
      <c r="A9" s="85" t="s">
        <v>409</v>
      </c>
      <c r="B9" s="141">
        <v>257</v>
      </c>
      <c r="C9" s="141">
        <v>282</v>
      </c>
      <c r="D9" s="141">
        <v>151</v>
      </c>
      <c r="E9" s="141">
        <v>2132</v>
      </c>
      <c r="F9" s="141">
        <v>555</v>
      </c>
      <c r="G9" s="141">
        <v>117</v>
      </c>
      <c r="H9" s="141">
        <v>5</v>
      </c>
      <c r="I9" s="141">
        <v>5</v>
      </c>
      <c r="J9" s="141">
        <v>5</v>
      </c>
      <c r="K9" s="131">
        <v>2124</v>
      </c>
      <c r="L9" s="131">
        <v>219</v>
      </c>
    </row>
    <row r="10" spans="1:12" s="88" customFormat="1" ht="15" customHeight="1">
      <c r="A10" s="85" t="s">
        <v>490</v>
      </c>
      <c r="B10" s="141">
        <v>289</v>
      </c>
      <c r="C10" s="141">
        <v>318</v>
      </c>
      <c r="D10" s="141">
        <v>171</v>
      </c>
      <c r="E10" s="141">
        <v>2079</v>
      </c>
      <c r="F10" s="141">
        <v>517</v>
      </c>
      <c r="G10" s="141">
        <v>104</v>
      </c>
      <c r="H10" s="141">
        <v>5</v>
      </c>
      <c r="I10" s="141">
        <v>5</v>
      </c>
      <c r="J10" s="141">
        <v>5</v>
      </c>
      <c r="K10" s="131">
        <v>2030</v>
      </c>
      <c r="L10" s="131">
        <v>222</v>
      </c>
    </row>
    <row r="11" spans="1:12" s="88" customFormat="1" ht="15" customHeight="1">
      <c r="A11" s="85" t="s">
        <v>491</v>
      </c>
      <c r="B11" s="141">
        <v>292</v>
      </c>
      <c r="C11" s="141">
        <v>319</v>
      </c>
      <c r="D11" s="141">
        <v>171</v>
      </c>
      <c r="E11" s="141">
        <v>2096</v>
      </c>
      <c r="F11" s="141">
        <v>515</v>
      </c>
      <c r="G11" s="141">
        <v>88</v>
      </c>
      <c r="H11" s="141">
        <v>5</v>
      </c>
      <c r="I11" s="141">
        <v>5</v>
      </c>
      <c r="J11" s="141">
        <v>5</v>
      </c>
      <c r="K11" s="131">
        <v>2046</v>
      </c>
      <c r="L11" s="131">
        <v>223</v>
      </c>
    </row>
    <row r="12" spans="1:12" ht="15" customHeight="1">
      <c r="A12" s="136" t="s">
        <v>431</v>
      </c>
      <c r="I12" s="41"/>
      <c r="J12" s="41"/>
    </row>
    <row r="13" spans="1:12" ht="15" customHeight="1">
      <c r="A13" s="140" t="s">
        <v>496</v>
      </c>
      <c r="I13" s="41"/>
      <c r="J13" s="41"/>
    </row>
    <row r="14" spans="1:12" ht="15" customHeight="1"/>
    <row r="15" spans="1:12" ht="15" customHeight="1"/>
    <row r="16" spans="1:12" ht="15" customHeight="1"/>
    <row r="17" ht="15" customHeight="1"/>
    <row r="18" ht="15" customHeight="1"/>
    <row r="19" ht="15" customHeight="1"/>
    <row r="20" ht="15" customHeight="1"/>
    <row r="21" ht="15" customHeight="1"/>
    <row r="22" ht="15" customHeight="1"/>
  </sheetData>
  <mergeCells count="5">
    <mergeCell ref="A3:A4"/>
    <mergeCell ref="B3:D3"/>
    <mergeCell ref="E3:G3"/>
    <mergeCell ref="H3:H4"/>
    <mergeCell ref="I3:L3"/>
  </mergeCells>
  <phoneticPr fontId="2"/>
  <pageMargins left="0.7" right="0.7" top="0.75" bottom="0.75" header="0.3" footer="0.3"/>
  <pageSetup paperSize="9" scale="69"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
  <sheetViews>
    <sheetView workbookViewId="0"/>
  </sheetViews>
  <sheetFormatPr defaultRowHeight="13.5"/>
  <cols>
    <col min="1" max="1" width="12.625" customWidth="1"/>
    <col min="2" max="2" width="9.625" style="41" customWidth="1"/>
    <col min="3" max="3" width="12" style="41" bestFit="1" customWidth="1"/>
    <col min="4" max="4" width="7.25" style="41" bestFit="1" customWidth="1"/>
    <col min="5" max="5" width="7.5" style="41" bestFit="1" customWidth="1"/>
    <col min="6" max="6" width="10.5" style="41" bestFit="1" customWidth="1"/>
    <col min="7" max="7" width="9.125" style="41" bestFit="1" customWidth="1"/>
    <col min="8" max="8" width="13.625" style="41" customWidth="1"/>
    <col min="9" max="9" width="11.375" style="41" customWidth="1"/>
    <col min="10" max="10" width="9" style="41" bestFit="1" customWidth="1"/>
    <col min="11" max="11" width="9" style="41"/>
    <col min="12" max="12" width="9.625" style="41" customWidth="1"/>
    <col min="13" max="13" width="13.125" style="41" bestFit="1" customWidth="1"/>
    <col min="14" max="14" width="13.5" style="41" bestFit="1" customWidth="1"/>
    <col min="15" max="16" width="7.25" style="41" bestFit="1" customWidth="1"/>
    <col min="17" max="17" width="13" style="41" bestFit="1" customWidth="1"/>
    <col min="18" max="18" width="15.25" style="41" bestFit="1" customWidth="1"/>
    <col min="19" max="19" width="9.125" style="41" bestFit="1" customWidth="1"/>
  </cols>
  <sheetData>
    <row r="1" spans="1:19" ht="21" customHeight="1">
      <c r="A1" s="4" t="s">
        <v>546</v>
      </c>
    </row>
    <row r="2" spans="1:19" ht="15" customHeight="1">
      <c r="A2" s="4"/>
    </row>
    <row r="3" spans="1:19" s="142" customFormat="1" ht="30" customHeight="1">
      <c r="A3" s="229" t="s">
        <v>87</v>
      </c>
      <c r="B3" s="231" t="s">
        <v>144</v>
      </c>
      <c r="C3" s="231"/>
      <c r="D3" s="231"/>
      <c r="E3" s="231"/>
      <c r="F3" s="231"/>
      <c r="G3" s="231"/>
      <c r="H3" s="232" t="s">
        <v>133</v>
      </c>
      <c r="I3" s="233"/>
      <c r="J3" s="232" t="s">
        <v>134</v>
      </c>
      <c r="K3" s="233"/>
      <c r="L3" s="232" t="s">
        <v>138</v>
      </c>
      <c r="M3" s="234"/>
      <c r="N3" s="234"/>
      <c r="O3" s="234"/>
      <c r="P3" s="234"/>
      <c r="Q3" s="234"/>
      <c r="R3" s="234"/>
      <c r="S3" s="233"/>
    </row>
    <row r="4" spans="1:19" s="142" customFormat="1" ht="30" customHeight="1">
      <c r="A4" s="230"/>
      <c r="B4" s="225" t="s">
        <v>77</v>
      </c>
      <c r="C4" s="227" t="s">
        <v>148</v>
      </c>
      <c r="D4" s="227" t="s">
        <v>145</v>
      </c>
      <c r="E4" s="227" t="s">
        <v>146</v>
      </c>
      <c r="F4" s="227" t="s">
        <v>147</v>
      </c>
      <c r="G4" s="225" t="s">
        <v>135</v>
      </c>
      <c r="H4" s="227" t="s">
        <v>149</v>
      </c>
      <c r="I4" s="227" t="s">
        <v>150</v>
      </c>
      <c r="J4" s="235" t="s">
        <v>151</v>
      </c>
      <c r="K4" s="236"/>
      <c r="L4" s="225" t="s">
        <v>77</v>
      </c>
      <c r="M4" s="227" t="s">
        <v>139</v>
      </c>
      <c r="N4" s="227" t="s">
        <v>152</v>
      </c>
      <c r="O4" s="225" t="s">
        <v>140</v>
      </c>
      <c r="P4" s="225" t="s">
        <v>141</v>
      </c>
      <c r="Q4" s="227" t="s">
        <v>142</v>
      </c>
      <c r="R4" s="227" t="s">
        <v>143</v>
      </c>
      <c r="S4" s="225" t="s">
        <v>135</v>
      </c>
    </row>
    <row r="5" spans="1:19" s="142" customFormat="1" ht="15" customHeight="1" thickBot="1">
      <c r="A5" s="204"/>
      <c r="B5" s="226"/>
      <c r="C5" s="228"/>
      <c r="D5" s="228"/>
      <c r="E5" s="228"/>
      <c r="F5" s="228"/>
      <c r="G5" s="226"/>
      <c r="H5" s="228"/>
      <c r="I5" s="228"/>
      <c r="J5" s="143" t="s">
        <v>136</v>
      </c>
      <c r="K5" s="143" t="s">
        <v>137</v>
      </c>
      <c r="L5" s="226"/>
      <c r="M5" s="228"/>
      <c r="N5" s="226"/>
      <c r="O5" s="226"/>
      <c r="P5" s="226"/>
      <c r="Q5" s="228"/>
      <c r="R5" s="228"/>
      <c r="S5" s="226"/>
    </row>
    <row r="6" spans="1:19" s="88" customFormat="1" ht="15" customHeight="1" thickTop="1">
      <c r="A6" s="144" t="s">
        <v>80</v>
      </c>
      <c r="B6" s="145">
        <v>57</v>
      </c>
      <c r="C6" s="145">
        <v>41</v>
      </c>
      <c r="D6" s="145">
        <v>9</v>
      </c>
      <c r="E6" s="145" t="s">
        <v>153</v>
      </c>
      <c r="F6" s="145">
        <v>1</v>
      </c>
      <c r="G6" s="145">
        <v>6</v>
      </c>
      <c r="H6" s="145">
        <v>495</v>
      </c>
      <c r="I6" s="145">
        <v>939</v>
      </c>
      <c r="J6" s="145" t="s">
        <v>57</v>
      </c>
      <c r="K6" s="145" t="s">
        <v>57</v>
      </c>
      <c r="L6" s="145">
        <v>57</v>
      </c>
      <c r="M6" s="145">
        <v>11</v>
      </c>
      <c r="N6" s="145">
        <v>0</v>
      </c>
      <c r="O6" s="145">
        <v>12</v>
      </c>
      <c r="P6" s="145">
        <v>0</v>
      </c>
      <c r="Q6" s="145">
        <v>1</v>
      </c>
      <c r="R6" s="145">
        <v>0</v>
      </c>
      <c r="S6" s="145">
        <v>33</v>
      </c>
    </row>
    <row r="7" spans="1:19" s="88" customFormat="1" ht="15" customHeight="1">
      <c r="A7" s="133" t="s">
        <v>81</v>
      </c>
      <c r="B7" s="146">
        <v>49</v>
      </c>
      <c r="C7" s="146">
        <v>31</v>
      </c>
      <c r="D7" s="146">
        <v>4</v>
      </c>
      <c r="E7" s="146" t="s">
        <v>153</v>
      </c>
      <c r="F7" s="146">
        <v>4</v>
      </c>
      <c r="G7" s="146">
        <v>10</v>
      </c>
      <c r="H7" s="146">
        <v>486</v>
      </c>
      <c r="I7" s="146" t="s">
        <v>57</v>
      </c>
      <c r="J7" s="146" t="s">
        <v>57</v>
      </c>
      <c r="K7" s="146" t="s">
        <v>57</v>
      </c>
      <c r="L7" s="146">
        <v>49</v>
      </c>
      <c r="M7" s="146">
        <v>12</v>
      </c>
      <c r="N7" s="146">
        <v>0</v>
      </c>
      <c r="O7" s="146">
        <v>6</v>
      </c>
      <c r="P7" s="146">
        <v>0</v>
      </c>
      <c r="Q7" s="146">
        <v>0</v>
      </c>
      <c r="R7" s="146">
        <v>0</v>
      </c>
      <c r="S7" s="146">
        <v>31</v>
      </c>
    </row>
    <row r="8" spans="1:19" s="88" customFormat="1" ht="15" customHeight="1">
      <c r="A8" s="133" t="s">
        <v>82</v>
      </c>
      <c r="B8" s="146">
        <v>52</v>
      </c>
      <c r="C8" s="146">
        <v>35</v>
      </c>
      <c r="D8" s="146">
        <v>8</v>
      </c>
      <c r="E8" s="146" t="s">
        <v>153</v>
      </c>
      <c r="F8" s="146">
        <v>0</v>
      </c>
      <c r="G8" s="146">
        <v>9</v>
      </c>
      <c r="H8" s="146">
        <v>486</v>
      </c>
      <c r="I8" s="146" t="s">
        <v>57</v>
      </c>
      <c r="J8" s="146" t="s">
        <v>57</v>
      </c>
      <c r="K8" s="146" t="s">
        <v>57</v>
      </c>
      <c r="L8" s="146">
        <v>52</v>
      </c>
      <c r="M8" s="146">
        <v>7</v>
      </c>
      <c r="N8" s="146">
        <v>1</v>
      </c>
      <c r="O8" s="146">
        <v>17</v>
      </c>
      <c r="P8" s="146">
        <v>0</v>
      </c>
      <c r="Q8" s="146">
        <v>2</v>
      </c>
      <c r="R8" s="146">
        <v>4</v>
      </c>
      <c r="S8" s="146">
        <v>21</v>
      </c>
    </row>
    <row r="9" spans="1:19" s="88" customFormat="1" ht="15" customHeight="1">
      <c r="A9" s="133" t="s">
        <v>125</v>
      </c>
      <c r="B9" s="146">
        <v>9</v>
      </c>
      <c r="C9" s="146">
        <v>7</v>
      </c>
      <c r="D9" s="146">
        <v>2</v>
      </c>
      <c r="E9" s="146" t="s">
        <v>153</v>
      </c>
      <c r="F9" s="146">
        <v>0</v>
      </c>
      <c r="G9" s="146">
        <v>0</v>
      </c>
      <c r="H9" s="146">
        <v>486</v>
      </c>
      <c r="I9" s="146" t="s">
        <v>153</v>
      </c>
      <c r="J9" s="146" t="s">
        <v>153</v>
      </c>
      <c r="K9" s="146" t="s">
        <v>153</v>
      </c>
      <c r="L9" s="146">
        <v>9</v>
      </c>
      <c r="M9" s="146">
        <v>9</v>
      </c>
      <c r="N9" s="146">
        <v>0</v>
      </c>
      <c r="O9" s="146">
        <v>0</v>
      </c>
      <c r="P9" s="146">
        <v>0</v>
      </c>
      <c r="Q9" s="146">
        <v>0</v>
      </c>
      <c r="R9" s="146">
        <v>0</v>
      </c>
      <c r="S9" s="146">
        <v>0</v>
      </c>
    </row>
    <row r="10" spans="1:19" s="88" customFormat="1" ht="15" customHeight="1">
      <c r="A10" s="133" t="s">
        <v>409</v>
      </c>
      <c r="B10" s="146">
        <v>6</v>
      </c>
      <c r="C10" s="146">
        <v>4</v>
      </c>
      <c r="D10" s="146">
        <v>2</v>
      </c>
      <c r="E10" s="146">
        <v>0</v>
      </c>
      <c r="F10" s="146">
        <v>0</v>
      </c>
      <c r="G10" s="146">
        <v>0</v>
      </c>
      <c r="H10" s="146">
        <v>486</v>
      </c>
      <c r="I10" s="146" t="s">
        <v>153</v>
      </c>
      <c r="J10" s="146" t="s">
        <v>153</v>
      </c>
      <c r="K10" s="146" t="s">
        <v>153</v>
      </c>
      <c r="L10" s="146">
        <v>2</v>
      </c>
      <c r="M10" s="146">
        <v>1</v>
      </c>
      <c r="N10" s="146">
        <v>0</v>
      </c>
      <c r="O10" s="146">
        <v>1</v>
      </c>
      <c r="P10" s="146">
        <v>0</v>
      </c>
      <c r="Q10" s="146">
        <v>0</v>
      </c>
      <c r="R10" s="146">
        <v>0</v>
      </c>
      <c r="S10" s="146">
        <v>0</v>
      </c>
    </row>
    <row r="11" spans="1:19" s="88" customFormat="1" ht="15" customHeight="1">
      <c r="A11" s="133" t="s">
        <v>490</v>
      </c>
      <c r="B11" s="146">
        <v>33</v>
      </c>
      <c r="C11" s="146">
        <v>29</v>
      </c>
      <c r="D11" s="146">
        <v>4</v>
      </c>
      <c r="E11" s="146">
        <v>0</v>
      </c>
      <c r="F11" s="146">
        <v>0</v>
      </c>
      <c r="G11" s="146">
        <v>0</v>
      </c>
      <c r="H11" s="146">
        <v>486</v>
      </c>
      <c r="I11" s="146" t="s">
        <v>153</v>
      </c>
      <c r="J11" s="146" t="s">
        <v>153</v>
      </c>
      <c r="K11" s="146" t="s">
        <v>153</v>
      </c>
      <c r="L11" s="146">
        <v>33</v>
      </c>
      <c r="M11" s="146">
        <v>4</v>
      </c>
      <c r="N11" s="146">
        <v>0</v>
      </c>
      <c r="O11" s="146">
        <v>7</v>
      </c>
      <c r="P11" s="146">
        <v>0</v>
      </c>
      <c r="Q11" s="146">
        <v>0</v>
      </c>
      <c r="R11" s="146">
        <v>0</v>
      </c>
      <c r="S11" s="146">
        <v>22</v>
      </c>
    </row>
    <row r="12" spans="1:19" s="88" customFormat="1" ht="15" customHeight="1">
      <c r="A12" s="133" t="s">
        <v>491</v>
      </c>
      <c r="B12" s="146">
        <v>85</v>
      </c>
      <c r="C12" s="146">
        <v>54</v>
      </c>
      <c r="D12" s="146">
        <v>25</v>
      </c>
      <c r="E12" s="146">
        <v>0</v>
      </c>
      <c r="F12" s="146">
        <v>0</v>
      </c>
      <c r="G12" s="146">
        <v>6</v>
      </c>
      <c r="H12" s="146">
        <v>486</v>
      </c>
      <c r="I12" s="146" t="s">
        <v>153</v>
      </c>
      <c r="J12" s="146" t="s">
        <v>153</v>
      </c>
      <c r="K12" s="146" t="s">
        <v>153</v>
      </c>
      <c r="L12" s="146">
        <v>85</v>
      </c>
      <c r="M12" s="146">
        <v>6</v>
      </c>
      <c r="N12" s="146">
        <v>0</v>
      </c>
      <c r="O12" s="146">
        <v>32</v>
      </c>
      <c r="P12" s="146">
        <v>0</v>
      </c>
      <c r="Q12" s="146">
        <v>0</v>
      </c>
      <c r="R12" s="146">
        <v>0</v>
      </c>
      <c r="S12" s="146">
        <v>47</v>
      </c>
    </row>
    <row r="13" spans="1:19" ht="15" customHeight="1">
      <c r="A13" s="136" t="s">
        <v>431</v>
      </c>
    </row>
    <row r="14" spans="1:19" ht="15" customHeight="1"/>
    <row r="15" spans="1:19" ht="15" customHeight="1"/>
    <row r="16" spans="1:19" ht="15" customHeight="1"/>
    <row r="17" ht="15" customHeight="1"/>
    <row r="18" ht="15" customHeight="1"/>
    <row r="19" ht="15" customHeight="1"/>
  </sheetData>
  <mergeCells count="22">
    <mergeCell ref="A3:A5"/>
    <mergeCell ref="B3:G3"/>
    <mergeCell ref="H3:I3"/>
    <mergeCell ref="J3:K3"/>
    <mergeCell ref="L3:S3"/>
    <mergeCell ref="B4:B5"/>
    <mergeCell ref="C4:C5"/>
    <mergeCell ref="D4:D5"/>
    <mergeCell ref="E4:E5"/>
    <mergeCell ref="F4:F5"/>
    <mergeCell ref="G4:G5"/>
    <mergeCell ref="H4:H5"/>
    <mergeCell ref="I4:I5"/>
    <mergeCell ref="J4:K4"/>
    <mergeCell ref="L4:L5"/>
    <mergeCell ref="M4:M5"/>
    <mergeCell ref="S4:S5"/>
    <mergeCell ref="N4:N5"/>
    <mergeCell ref="O4:O5"/>
    <mergeCell ref="P4:P5"/>
    <mergeCell ref="Q4:Q5"/>
    <mergeCell ref="R4:R5"/>
  </mergeCells>
  <phoneticPr fontId="2"/>
  <pageMargins left="0.7" right="0.7" top="0.75" bottom="0.75" header="0.3" footer="0.3"/>
  <pageSetup paperSize="8"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heetViews>
  <sheetFormatPr defaultRowHeight="13.5"/>
  <cols>
    <col min="1" max="1" width="12.625" customWidth="1"/>
    <col min="2" max="9" width="12.625" style="41" customWidth="1"/>
  </cols>
  <sheetData>
    <row r="1" spans="1:9" ht="21" customHeight="1">
      <c r="A1" s="4" t="s">
        <v>420</v>
      </c>
    </row>
    <row r="2" spans="1:9" ht="15" customHeight="1">
      <c r="A2" s="4"/>
      <c r="B2" s="172" t="s">
        <v>418</v>
      </c>
      <c r="C2" s="172"/>
      <c r="D2" s="172"/>
    </row>
    <row r="3" spans="1:9" ht="30" customHeight="1" thickBot="1">
      <c r="A3" s="3" t="s">
        <v>0</v>
      </c>
      <c r="B3" s="42" t="s">
        <v>11</v>
      </c>
      <c r="C3" s="42" t="s">
        <v>1</v>
      </c>
      <c r="D3" s="43" t="s">
        <v>2</v>
      </c>
      <c r="E3" s="42" t="s">
        <v>3</v>
      </c>
      <c r="F3" s="42" t="s">
        <v>4</v>
      </c>
      <c r="G3" s="42" t="s">
        <v>5</v>
      </c>
      <c r="H3" s="42" t="s">
        <v>6</v>
      </c>
      <c r="I3" s="42" t="s">
        <v>7</v>
      </c>
    </row>
    <row r="4" spans="1:9" ht="15" customHeight="1" thickTop="1">
      <c r="A4" s="33" t="s">
        <v>8</v>
      </c>
      <c r="B4" s="44">
        <v>45</v>
      </c>
      <c r="C4" s="44">
        <v>9</v>
      </c>
      <c r="D4" s="44">
        <v>3</v>
      </c>
      <c r="E4" s="44">
        <v>16</v>
      </c>
      <c r="F4" s="44">
        <v>9</v>
      </c>
      <c r="G4" s="44">
        <v>6</v>
      </c>
      <c r="H4" s="44">
        <v>1</v>
      </c>
      <c r="I4" s="44">
        <v>1</v>
      </c>
    </row>
    <row r="5" spans="1:9" ht="15" customHeight="1">
      <c r="A5" s="34" t="s">
        <v>9</v>
      </c>
      <c r="B5" s="45">
        <v>47</v>
      </c>
      <c r="C5" s="45">
        <v>9</v>
      </c>
      <c r="D5" s="45">
        <v>5</v>
      </c>
      <c r="E5" s="45">
        <v>16</v>
      </c>
      <c r="F5" s="45">
        <v>9</v>
      </c>
      <c r="G5" s="45">
        <v>6</v>
      </c>
      <c r="H5" s="45">
        <v>1</v>
      </c>
      <c r="I5" s="45">
        <v>1</v>
      </c>
    </row>
    <row r="6" spans="1:9" ht="15" customHeight="1">
      <c r="A6" s="34" t="s">
        <v>10</v>
      </c>
      <c r="B6" s="45">
        <v>47</v>
      </c>
      <c r="C6" s="45">
        <v>9</v>
      </c>
      <c r="D6" s="45">
        <v>5</v>
      </c>
      <c r="E6" s="45">
        <v>16</v>
      </c>
      <c r="F6" s="45">
        <v>9</v>
      </c>
      <c r="G6" s="45">
        <v>6</v>
      </c>
      <c r="H6" s="45">
        <v>1</v>
      </c>
      <c r="I6" s="45">
        <v>1</v>
      </c>
    </row>
    <row r="7" spans="1:9" ht="15" customHeight="1">
      <c r="A7" s="34" t="s">
        <v>12</v>
      </c>
      <c r="B7" s="45">
        <v>47</v>
      </c>
      <c r="C7" s="45">
        <v>9</v>
      </c>
      <c r="D7" s="45">
        <v>5</v>
      </c>
      <c r="E7" s="45">
        <v>16</v>
      </c>
      <c r="F7" s="45">
        <v>9</v>
      </c>
      <c r="G7" s="45">
        <v>6</v>
      </c>
      <c r="H7" s="45">
        <v>1</v>
      </c>
      <c r="I7" s="45">
        <v>1</v>
      </c>
    </row>
    <row r="8" spans="1:9" ht="15" customHeight="1">
      <c r="A8" s="34" t="s">
        <v>13</v>
      </c>
      <c r="B8" s="45">
        <v>47</v>
      </c>
      <c r="C8" s="45">
        <v>9</v>
      </c>
      <c r="D8" s="45">
        <v>5</v>
      </c>
      <c r="E8" s="45">
        <v>16</v>
      </c>
      <c r="F8" s="45">
        <v>9</v>
      </c>
      <c r="G8" s="45">
        <v>6</v>
      </c>
      <c r="H8" s="45">
        <v>1</v>
      </c>
      <c r="I8" s="45">
        <v>1</v>
      </c>
    </row>
    <row r="9" spans="1:9" ht="15" customHeight="1">
      <c r="A9" s="34" t="s">
        <v>482</v>
      </c>
      <c r="B9" s="45">
        <v>47</v>
      </c>
      <c r="C9" s="45">
        <v>9</v>
      </c>
      <c r="D9" s="45">
        <v>5</v>
      </c>
      <c r="E9" s="45">
        <v>16</v>
      </c>
      <c r="F9" s="45">
        <v>9</v>
      </c>
      <c r="G9" s="45">
        <v>6</v>
      </c>
      <c r="H9" s="45">
        <v>1</v>
      </c>
      <c r="I9" s="45">
        <v>1</v>
      </c>
    </row>
    <row r="10" spans="1:9" ht="15" customHeight="1">
      <c r="A10" s="34" t="s">
        <v>483</v>
      </c>
      <c r="B10" s="45">
        <v>47</v>
      </c>
      <c r="C10" s="45">
        <v>9</v>
      </c>
      <c r="D10" s="45">
        <v>5</v>
      </c>
      <c r="E10" s="45">
        <v>16</v>
      </c>
      <c r="F10" s="45">
        <v>9</v>
      </c>
      <c r="G10" s="45">
        <v>6</v>
      </c>
      <c r="H10" s="45">
        <v>1</v>
      </c>
      <c r="I10" s="45">
        <v>1</v>
      </c>
    </row>
    <row r="11" spans="1:9" ht="15" customHeight="1">
      <c r="A11" s="107" t="s">
        <v>419</v>
      </c>
    </row>
    <row r="12" spans="1:9" ht="15" customHeight="1"/>
    <row r="13" spans="1:9" ht="15" customHeight="1"/>
    <row r="14" spans="1:9" ht="15" customHeight="1"/>
    <row r="15" spans="1:9" ht="15" customHeight="1"/>
    <row r="16" spans="1:9" ht="15" customHeight="1"/>
    <row r="17" ht="15" customHeight="1"/>
    <row r="18" ht="15" customHeight="1"/>
    <row r="19" ht="15" customHeight="1"/>
    <row r="20" ht="15" customHeight="1"/>
    <row r="21" ht="15" customHeight="1"/>
    <row r="22" ht="15" customHeight="1"/>
    <row r="23" ht="15" customHeight="1"/>
  </sheetData>
  <mergeCells count="1">
    <mergeCell ref="B2:D2"/>
  </mergeCells>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workbookViewId="0"/>
  </sheetViews>
  <sheetFormatPr defaultRowHeight="13.5"/>
  <cols>
    <col min="1" max="1" width="19.25" bestFit="1" customWidth="1"/>
    <col min="2" max="2" width="7.5" style="41" bestFit="1" customWidth="1"/>
    <col min="3" max="7" width="9.125" style="41" bestFit="1" customWidth="1"/>
    <col min="8" max="8" width="18.125" style="41" bestFit="1" customWidth="1"/>
    <col min="9" max="9" width="9.125" style="41" bestFit="1" customWidth="1"/>
  </cols>
  <sheetData>
    <row r="1" spans="1:9" ht="21" customHeight="1">
      <c r="A1" s="4" t="s">
        <v>547</v>
      </c>
    </row>
    <row r="2" spans="1:9" ht="15" customHeight="1">
      <c r="A2" s="4"/>
      <c r="B2"/>
      <c r="C2"/>
      <c r="D2"/>
      <c r="E2"/>
      <c r="F2"/>
      <c r="G2"/>
      <c r="H2"/>
      <c r="I2"/>
    </row>
    <row r="3" spans="1:9" ht="15" customHeight="1">
      <c r="A3" s="4"/>
      <c r="B3" t="s">
        <v>494</v>
      </c>
      <c r="C3"/>
      <c r="D3"/>
      <c r="E3"/>
      <c r="F3"/>
      <c r="G3"/>
      <c r="H3"/>
      <c r="I3"/>
    </row>
    <row r="4" spans="1:9" ht="15" customHeight="1">
      <c r="A4" s="173" t="s">
        <v>156</v>
      </c>
      <c r="B4" s="181" t="s">
        <v>157</v>
      </c>
      <c r="C4" s="181"/>
      <c r="D4" s="181"/>
      <c r="E4" s="181"/>
      <c r="F4" s="173" t="s">
        <v>158</v>
      </c>
      <c r="G4" s="173" t="s">
        <v>159</v>
      </c>
      <c r="H4" s="173" t="s">
        <v>154</v>
      </c>
      <c r="I4" s="173" t="s">
        <v>155</v>
      </c>
    </row>
    <row r="5" spans="1:9" ht="15" customHeight="1" thickBot="1">
      <c r="A5" s="174"/>
      <c r="B5" s="118" t="s">
        <v>77</v>
      </c>
      <c r="C5" s="118" t="s">
        <v>83</v>
      </c>
      <c r="D5" s="118" t="s">
        <v>84</v>
      </c>
      <c r="E5" s="118" t="s">
        <v>85</v>
      </c>
      <c r="F5" s="174"/>
      <c r="G5" s="174"/>
      <c r="H5" s="174"/>
      <c r="I5" s="174"/>
    </row>
    <row r="6" spans="1:9" s="88" customFormat="1" ht="15" customHeight="1" thickTop="1">
      <c r="A6" s="147" t="s">
        <v>88</v>
      </c>
      <c r="B6" s="148">
        <v>14993</v>
      </c>
      <c r="C6" s="148">
        <v>14791</v>
      </c>
      <c r="D6" s="148">
        <v>164</v>
      </c>
      <c r="E6" s="148">
        <v>38</v>
      </c>
      <c r="F6" s="148">
        <v>15128</v>
      </c>
      <c r="G6" s="148">
        <v>171</v>
      </c>
      <c r="H6" s="149">
        <f>B6/G6</f>
        <v>87.67836257309942</v>
      </c>
      <c r="I6" s="148">
        <v>4843</v>
      </c>
    </row>
    <row r="7" spans="1:9" s="88" customFormat="1" ht="15" customHeight="1">
      <c r="A7" s="89" t="s">
        <v>497</v>
      </c>
      <c r="B7" s="150">
        <v>176</v>
      </c>
      <c r="C7" s="150">
        <v>176</v>
      </c>
      <c r="D7" s="150">
        <v>0</v>
      </c>
      <c r="E7" s="150">
        <v>0</v>
      </c>
      <c r="F7" s="150">
        <v>150</v>
      </c>
      <c r="G7" s="150">
        <v>20</v>
      </c>
      <c r="H7" s="149">
        <f>B7/G7</f>
        <v>8.8000000000000007</v>
      </c>
      <c r="I7" s="150">
        <v>74</v>
      </c>
    </row>
    <row r="8" spans="1:9" s="88" customFormat="1" ht="15" customHeight="1">
      <c r="A8" s="89" t="s">
        <v>498</v>
      </c>
      <c r="B8" s="150">
        <v>144</v>
      </c>
      <c r="C8" s="150">
        <v>143</v>
      </c>
      <c r="D8" s="150">
        <v>1</v>
      </c>
      <c r="E8" s="150">
        <v>0</v>
      </c>
      <c r="F8" s="150">
        <v>170</v>
      </c>
      <c r="G8" s="150">
        <v>20</v>
      </c>
      <c r="H8" s="149">
        <f t="shared" ref="H8:H38" si="0">B8/G8</f>
        <v>7.2</v>
      </c>
      <c r="I8" s="150">
        <v>52</v>
      </c>
    </row>
    <row r="9" spans="1:9" s="88" customFormat="1" ht="15" customHeight="1">
      <c r="A9" s="89" t="s">
        <v>499</v>
      </c>
      <c r="B9" s="150">
        <v>128</v>
      </c>
      <c r="C9" s="150">
        <v>128</v>
      </c>
      <c r="D9" s="150">
        <v>0</v>
      </c>
      <c r="E9" s="150">
        <v>0</v>
      </c>
      <c r="F9" s="150">
        <v>137</v>
      </c>
      <c r="G9" s="150">
        <v>20</v>
      </c>
      <c r="H9" s="149">
        <f t="shared" si="0"/>
        <v>6.4</v>
      </c>
      <c r="I9" s="150">
        <v>24</v>
      </c>
    </row>
    <row r="10" spans="1:9" s="88" customFormat="1" ht="15" customHeight="1">
      <c r="A10" s="89" t="s">
        <v>500</v>
      </c>
      <c r="B10" s="150">
        <v>548</v>
      </c>
      <c r="C10" s="150">
        <v>548</v>
      </c>
      <c r="D10" s="150">
        <v>0</v>
      </c>
      <c r="E10" s="150">
        <v>0</v>
      </c>
      <c r="F10" s="150">
        <v>513</v>
      </c>
      <c r="G10" s="150">
        <v>23</v>
      </c>
      <c r="H10" s="149">
        <f t="shared" si="0"/>
        <v>23.826086956521738</v>
      </c>
      <c r="I10" s="150">
        <v>209</v>
      </c>
    </row>
    <row r="11" spans="1:9" s="88" customFormat="1" ht="15" customHeight="1">
      <c r="A11" s="89" t="s">
        <v>501</v>
      </c>
      <c r="B11" s="150">
        <v>468</v>
      </c>
      <c r="C11" s="150">
        <v>468</v>
      </c>
      <c r="D11" s="150">
        <v>0</v>
      </c>
      <c r="E11" s="150">
        <v>0</v>
      </c>
      <c r="F11" s="150">
        <v>494</v>
      </c>
      <c r="G11" s="150">
        <v>22</v>
      </c>
      <c r="H11" s="149">
        <f t="shared" si="0"/>
        <v>21.272727272727273</v>
      </c>
      <c r="I11" s="150">
        <v>184</v>
      </c>
    </row>
    <row r="12" spans="1:9" s="88" customFormat="1" ht="15" customHeight="1">
      <c r="A12" s="89" t="s">
        <v>502</v>
      </c>
      <c r="B12" s="150">
        <v>507</v>
      </c>
      <c r="C12" s="150">
        <v>498</v>
      </c>
      <c r="D12" s="150">
        <v>8</v>
      </c>
      <c r="E12" s="150">
        <v>1</v>
      </c>
      <c r="F12" s="150">
        <v>490</v>
      </c>
      <c r="G12" s="150">
        <v>22</v>
      </c>
      <c r="H12" s="149">
        <f t="shared" si="0"/>
        <v>23.045454545454547</v>
      </c>
      <c r="I12" s="150">
        <v>163</v>
      </c>
    </row>
    <row r="13" spans="1:9" s="88" customFormat="1" ht="15" customHeight="1">
      <c r="A13" s="89" t="s">
        <v>503</v>
      </c>
      <c r="B13" s="150">
        <v>267</v>
      </c>
      <c r="C13" s="150">
        <v>232</v>
      </c>
      <c r="D13" s="150">
        <v>35</v>
      </c>
      <c r="E13" s="150">
        <v>0</v>
      </c>
      <c r="F13" s="150">
        <v>235</v>
      </c>
      <c r="G13" s="150">
        <v>22</v>
      </c>
      <c r="H13" s="149">
        <f t="shared" si="0"/>
        <v>12.136363636363637</v>
      </c>
      <c r="I13" s="150">
        <v>100</v>
      </c>
    </row>
    <row r="14" spans="1:9" s="88" customFormat="1" ht="15" customHeight="1">
      <c r="A14" s="89" t="s">
        <v>504</v>
      </c>
      <c r="B14" s="150">
        <v>695</v>
      </c>
      <c r="C14" s="150">
        <v>695</v>
      </c>
      <c r="D14" s="150">
        <v>0</v>
      </c>
      <c r="E14" s="150">
        <v>0</v>
      </c>
      <c r="F14" s="150">
        <v>724</v>
      </c>
      <c r="G14" s="150">
        <v>22</v>
      </c>
      <c r="H14" s="149">
        <f t="shared" si="0"/>
        <v>31.59090909090909</v>
      </c>
      <c r="I14" s="150">
        <v>158</v>
      </c>
    </row>
    <row r="15" spans="1:9" s="88" customFormat="1" ht="15" customHeight="1">
      <c r="A15" s="89" t="s">
        <v>505</v>
      </c>
      <c r="B15" s="150">
        <v>346</v>
      </c>
      <c r="C15" s="150">
        <v>346</v>
      </c>
      <c r="D15" s="150">
        <v>0</v>
      </c>
      <c r="E15" s="150">
        <v>0</v>
      </c>
      <c r="F15" s="150">
        <v>375</v>
      </c>
      <c r="G15" s="150">
        <v>22</v>
      </c>
      <c r="H15" s="149">
        <f t="shared" si="0"/>
        <v>15.727272727272727</v>
      </c>
      <c r="I15" s="150">
        <v>104</v>
      </c>
    </row>
    <row r="16" spans="1:9" s="88" customFormat="1" ht="15" customHeight="1">
      <c r="A16" s="89" t="s">
        <v>506</v>
      </c>
      <c r="B16" s="150">
        <v>324</v>
      </c>
      <c r="C16" s="150">
        <v>270</v>
      </c>
      <c r="D16" s="150">
        <v>54</v>
      </c>
      <c r="E16" s="150">
        <v>0</v>
      </c>
      <c r="F16" s="150">
        <v>404</v>
      </c>
      <c r="G16" s="150">
        <v>22</v>
      </c>
      <c r="H16" s="149">
        <f t="shared" si="0"/>
        <v>14.727272727272727</v>
      </c>
      <c r="I16" s="150">
        <v>105</v>
      </c>
    </row>
    <row r="17" spans="1:9" s="88" customFormat="1" ht="15" customHeight="1">
      <c r="A17" s="89" t="s">
        <v>507</v>
      </c>
      <c r="B17" s="150">
        <v>425</v>
      </c>
      <c r="C17" s="150">
        <v>425</v>
      </c>
      <c r="D17" s="150">
        <v>0</v>
      </c>
      <c r="E17" s="150">
        <v>0</v>
      </c>
      <c r="F17" s="150">
        <v>329</v>
      </c>
      <c r="G17" s="150">
        <v>20</v>
      </c>
      <c r="H17" s="149">
        <f t="shared" si="0"/>
        <v>21.25</v>
      </c>
      <c r="I17" s="150">
        <v>172</v>
      </c>
    </row>
    <row r="18" spans="1:9" s="88" customFormat="1" ht="15" customHeight="1">
      <c r="A18" s="89" t="s">
        <v>508</v>
      </c>
      <c r="B18" s="150">
        <v>300</v>
      </c>
      <c r="C18" s="150">
        <v>300</v>
      </c>
      <c r="D18" s="150">
        <v>0</v>
      </c>
      <c r="E18" s="150">
        <v>0</v>
      </c>
      <c r="F18" s="150">
        <v>303</v>
      </c>
      <c r="G18" s="150">
        <v>22</v>
      </c>
      <c r="H18" s="149">
        <f t="shared" si="0"/>
        <v>13.636363636363637</v>
      </c>
      <c r="I18" s="150">
        <v>126</v>
      </c>
    </row>
    <row r="19" spans="1:9" s="88" customFormat="1" ht="15" customHeight="1">
      <c r="A19" s="89" t="s">
        <v>509</v>
      </c>
      <c r="B19" s="150">
        <v>875</v>
      </c>
      <c r="C19" s="150">
        <v>875</v>
      </c>
      <c r="D19" s="150">
        <v>0</v>
      </c>
      <c r="E19" s="150">
        <v>0</v>
      </c>
      <c r="F19" s="150">
        <v>1042</v>
      </c>
      <c r="G19" s="150">
        <v>22</v>
      </c>
      <c r="H19" s="149">
        <f t="shared" si="0"/>
        <v>39.772727272727273</v>
      </c>
      <c r="I19" s="150">
        <v>264</v>
      </c>
    </row>
    <row r="20" spans="1:9" s="88" customFormat="1" ht="15" customHeight="1">
      <c r="A20" s="89" t="s">
        <v>510</v>
      </c>
      <c r="B20" s="150">
        <v>583</v>
      </c>
      <c r="C20" s="150">
        <v>580</v>
      </c>
      <c r="D20" s="150">
        <v>3</v>
      </c>
      <c r="E20" s="150">
        <v>0</v>
      </c>
      <c r="F20" s="150">
        <v>636</v>
      </c>
      <c r="G20" s="150">
        <v>23</v>
      </c>
      <c r="H20" s="149">
        <f t="shared" si="0"/>
        <v>25.347826086956523</v>
      </c>
      <c r="I20" s="150">
        <v>174</v>
      </c>
    </row>
    <row r="21" spans="1:9" s="88" customFormat="1" ht="15" customHeight="1">
      <c r="A21" s="89" t="s">
        <v>511</v>
      </c>
      <c r="B21" s="150">
        <v>274</v>
      </c>
      <c r="C21" s="150">
        <v>253</v>
      </c>
      <c r="D21" s="150">
        <v>21</v>
      </c>
      <c r="E21" s="150">
        <v>0</v>
      </c>
      <c r="F21" s="150">
        <v>196</v>
      </c>
      <c r="G21" s="150">
        <v>20</v>
      </c>
      <c r="H21" s="149">
        <f t="shared" si="0"/>
        <v>13.7</v>
      </c>
      <c r="I21" s="150">
        <v>68</v>
      </c>
    </row>
    <row r="22" spans="1:9" s="88" customFormat="1" ht="15" customHeight="1">
      <c r="A22" s="89" t="s">
        <v>512</v>
      </c>
      <c r="B22" s="150">
        <v>352</v>
      </c>
      <c r="C22" s="150">
        <v>352</v>
      </c>
      <c r="D22" s="150">
        <v>0</v>
      </c>
      <c r="E22" s="150">
        <v>0</v>
      </c>
      <c r="F22" s="150">
        <v>336</v>
      </c>
      <c r="G22" s="150">
        <v>20</v>
      </c>
      <c r="H22" s="149">
        <f t="shared" si="0"/>
        <v>17.600000000000001</v>
      </c>
      <c r="I22" s="150">
        <v>104</v>
      </c>
    </row>
    <row r="23" spans="1:9" s="88" customFormat="1" ht="15" customHeight="1">
      <c r="A23" s="89" t="s">
        <v>513</v>
      </c>
      <c r="B23" s="150">
        <v>942</v>
      </c>
      <c r="C23" s="150">
        <v>933</v>
      </c>
      <c r="D23" s="150">
        <v>8</v>
      </c>
      <c r="E23" s="150">
        <v>1</v>
      </c>
      <c r="F23" s="150">
        <v>961</v>
      </c>
      <c r="G23" s="150">
        <v>20</v>
      </c>
      <c r="H23" s="149">
        <f t="shared" si="0"/>
        <v>47.1</v>
      </c>
      <c r="I23" s="150">
        <v>238</v>
      </c>
    </row>
    <row r="24" spans="1:9" s="88" customFormat="1" ht="15" customHeight="1">
      <c r="A24" s="89" t="s">
        <v>514</v>
      </c>
      <c r="B24" s="150">
        <v>1707</v>
      </c>
      <c r="C24" s="150">
        <v>1695</v>
      </c>
      <c r="D24" s="150">
        <v>12</v>
      </c>
      <c r="E24" s="150">
        <v>0</v>
      </c>
      <c r="F24" s="150">
        <v>1975</v>
      </c>
      <c r="G24" s="150">
        <v>20</v>
      </c>
      <c r="H24" s="149">
        <f t="shared" si="0"/>
        <v>85.35</v>
      </c>
      <c r="I24" s="150">
        <v>472</v>
      </c>
    </row>
    <row r="25" spans="1:9" s="88" customFormat="1" ht="15" customHeight="1">
      <c r="A25" s="89" t="s">
        <v>515</v>
      </c>
      <c r="B25" s="150">
        <v>461</v>
      </c>
      <c r="C25" s="150">
        <v>455</v>
      </c>
      <c r="D25" s="150">
        <v>6</v>
      </c>
      <c r="E25" s="150">
        <v>0</v>
      </c>
      <c r="F25" s="150">
        <v>406</v>
      </c>
      <c r="G25" s="150">
        <v>20</v>
      </c>
      <c r="H25" s="149">
        <f t="shared" si="0"/>
        <v>23.05</v>
      </c>
      <c r="I25" s="150">
        <v>196</v>
      </c>
    </row>
    <row r="26" spans="1:9" s="88" customFormat="1" ht="15" customHeight="1">
      <c r="A26" s="89" t="s">
        <v>516</v>
      </c>
      <c r="B26" s="150">
        <v>588</v>
      </c>
      <c r="C26" s="150">
        <v>580</v>
      </c>
      <c r="D26" s="150">
        <v>8</v>
      </c>
      <c r="E26" s="150">
        <v>0</v>
      </c>
      <c r="F26" s="150">
        <v>674</v>
      </c>
      <c r="G26" s="150">
        <v>23</v>
      </c>
      <c r="H26" s="149">
        <f t="shared" si="0"/>
        <v>25.565217391304348</v>
      </c>
      <c r="I26" s="150">
        <v>143</v>
      </c>
    </row>
    <row r="27" spans="1:9" s="88" customFormat="1" ht="15" customHeight="1">
      <c r="A27" s="89" t="s">
        <v>517</v>
      </c>
      <c r="B27" s="150">
        <v>299</v>
      </c>
      <c r="C27" s="150">
        <v>299</v>
      </c>
      <c r="D27" s="150">
        <v>0</v>
      </c>
      <c r="E27" s="150">
        <v>0</v>
      </c>
      <c r="F27" s="150">
        <v>268</v>
      </c>
      <c r="G27" s="150">
        <v>23</v>
      </c>
      <c r="H27" s="149">
        <f t="shared" si="0"/>
        <v>13</v>
      </c>
      <c r="I27" s="150">
        <v>65</v>
      </c>
    </row>
    <row r="28" spans="1:9" s="88" customFormat="1" ht="15" customHeight="1">
      <c r="A28" s="89" t="s">
        <v>518</v>
      </c>
      <c r="B28" s="150">
        <v>818</v>
      </c>
      <c r="C28" s="150">
        <v>814</v>
      </c>
      <c r="D28" s="150">
        <v>4</v>
      </c>
      <c r="E28" s="150">
        <v>0</v>
      </c>
      <c r="F28" s="150">
        <v>848</v>
      </c>
      <c r="G28" s="150">
        <v>23</v>
      </c>
      <c r="H28" s="149">
        <f t="shared" si="0"/>
        <v>35.565217391304351</v>
      </c>
      <c r="I28" s="150">
        <v>225</v>
      </c>
    </row>
    <row r="29" spans="1:9" s="88" customFormat="1" ht="15" customHeight="1">
      <c r="A29" s="89" t="s">
        <v>519</v>
      </c>
      <c r="B29" s="150">
        <v>474</v>
      </c>
      <c r="C29" s="150">
        <v>474</v>
      </c>
      <c r="D29" s="150">
        <v>0</v>
      </c>
      <c r="E29" s="150">
        <v>0</v>
      </c>
      <c r="F29" s="150">
        <v>411</v>
      </c>
      <c r="G29" s="150">
        <v>23</v>
      </c>
      <c r="H29" s="149">
        <f t="shared" si="0"/>
        <v>20.608695652173914</v>
      </c>
      <c r="I29" s="150">
        <v>199</v>
      </c>
    </row>
    <row r="30" spans="1:9" s="88" customFormat="1" ht="15" customHeight="1">
      <c r="A30" s="89" t="s">
        <v>520</v>
      </c>
      <c r="B30" s="150">
        <v>247</v>
      </c>
      <c r="C30" s="150">
        <v>246</v>
      </c>
      <c r="D30" s="150">
        <v>1</v>
      </c>
      <c r="E30" s="150">
        <v>0</v>
      </c>
      <c r="F30" s="150">
        <v>289</v>
      </c>
      <c r="G30" s="150">
        <v>20</v>
      </c>
      <c r="H30" s="149">
        <f t="shared" si="0"/>
        <v>12.35</v>
      </c>
      <c r="I30" s="150">
        <v>78</v>
      </c>
    </row>
    <row r="31" spans="1:9" s="88" customFormat="1" ht="15" customHeight="1">
      <c r="A31" s="89" t="s">
        <v>521</v>
      </c>
      <c r="B31" s="150">
        <v>198</v>
      </c>
      <c r="C31" s="150">
        <v>198</v>
      </c>
      <c r="D31" s="150">
        <v>0</v>
      </c>
      <c r="E31" s="150">
        <v>0</v>
      </c>
      <c r="F31" s="150">
        <v>158</v>
      </c>
      <c r="G31" s="150">
        <v>21</v>
      </c>
      <c r="H31" s="149">
        <f t="shared" si="0"/>
        <v>9.4285714285714288</v>
      </c>
      <c r="I31" s="150">
        <v>135</v>
      </c>
    </row>
    <row r="32" spans="1:9" s="88" customFormat="1" ht="15" customHeight="1">
      <c r="A32" s="89" t="s">
        <v>522</v>
      </c>
      <c r="B32" s="150">
        <v>364</v>
      </c>
      <c r="C32" s="150">
        <v>364</v>
      </c>
      <c r="D32" s="150">
        <v>0</v>
      </c>
      <c r="E32" s="150">
        <v>0</v>
      </c>
      <c r="F32" s="150">
        <v>198</v>
      </c>
      <c r="G32" s="150">
        <v>21</v>
      </c>
      <c r="H32" s="149">
        <f t="shared" si="0"/>
        <v>17.333333333333332</v>
      </c>
      <c r="I32" s="150">
        <v>123</v>
      </c>
    </row>
    <row r="33" spans="1:9" s="88" customFormat="1" ht="15" customHeight="1">
      <c r="A33" s="89" t="s">
        <v>529</v>
      </c>
      <c r="B33" s="150">
        <v>339</v>
      </c>
      <c r="C33" s="150">
        <v>338</v>
      </c>
      <c r="D33" s="150">
        <v>1</v>
      </c>
      <c r="E33" s="150">
        <v>0</v>
      </c>
      <c r="F33" s="150">
        <v>350</v>
      </c>
      <c r="G33" s="150">
        <v>21</v>
      </c>
      <c r="H33" s="149">
        <f t="shared" si="0"/>
        <v>16.142857142857142</v>
      </c>
      <c r="I33" s="150">
        <v>89</v>
      </c>
    </row>
    <row r="34" spans="1:9" s="88" customFormat="1" ht="15" customHeight="1">
      <c r="A34" s="89" t="s">
        <v>523</v>
      </c>
      <c r="B34" s="150">
        <v>351</v>
      </c>
      <c r="C34" s="150">
        <v>351</v>
      </c>
      <c r="D34" s="150">
        <v>0</v>
      </c>
      <c r="E34" s="150">
        <v>0</v>
      </c>
      <c r="F34" s="150">
        <v>275</v>
      </c>
      <c r="G34" s="150">
        <v>19</v>
      </c>
      <c r="H34" s="149">
        <f t="shared" si="0"/>
        <v>18.473684210526315</v>
      </c>
      <c r="I34" s="150">
        <v>175</v>
      </c>
    </row>
    <row r="35" spans="1:9" s="88" customFormat="1" ht="15" customHeight="1">
      <c r="A35" s="89" t="s">
        <v>524</v>
      </c>
      <c r="B35" s="150">
        <v>49</v>
      </c>
      <c r="C35" s="150">
        <v>48</v>
      </c>
      <c r="D35" s="150">
        <v>1</v>
      </c>
      <c r="E35" s="150">
        <v>0</v>
      </c>
      <c r="F35" s="150">
        <v>39</v>
      </c>
      <c r="G35" s="150">
        <v>20</v>
      </c>
      <c r="H35" s="149">
        <f t="shared" si="0"/>
        <v>2.4500000000000002</v>
      </c>
      <c r="I35" s="150">
        <v>23</v>
      </c>
    </row>
    <row r="36" spans="1:9" s="88" customFormat="1" ht="15" customHeight="1">
      <c r="A36" s="89" t="s">
        <v>525</v>
      </c>
      <c r="B36" s="150">
        <v>792</v>
      </c>
      <c r="C36" s="150">
        <v>791</v>
      </c>
      <c r="D36" s="150">
        <v>1</v>
      </c>
      <c r="E36" s="150">
        <v>0</v>
      </c>
      <c r="F36" s="150">
        <v>803</v>
      </c>
      <c r="G36" s="150">
        <v>20</v>
      </c>
      <c r="H36" s="149">
        <f t="shared" si="0"/>
        <v>39.6</v>
      </c>
      <c r="I36" s="150">
        <v>301</v>
      </c>
    </row>
    <row r="37" spans="1:9" s="88" customFormat="1" ht="15" customHeight="1">
      <c r="A37" s="89" t="s">
        <v>526</v>
      </c>
      <c r="B37" s="150">
        <v>477</v>
      </c>
      <c r="C37" s="150">
        <v>441</v>
      </c>
      <c r="D37" s="150">
        <v>0</v>
      </c>
      <c r="E37" s="150">
        <v>36</v>
      </c>
      <c r="F37" s="150">
        <v>499</v>
      </c>
      <c r="G37" s="150">
        <v>23</v>
      </c>
      <c r="H37" s="149">
        <f t="shared" si="0"/>
        <v>20.739130434782609</v>
      </c>
      <c r="I37" s="150">
        <v>108</v>
      </c>
    </row>
    <row r="38" spans="1:9" s="88" customFormat="1" ht="15" customHeight="1">
      <c r="A38" s="89" t="s">
        <v>527</v>
      </c>
      <c r="B38" s="150">
        <v>475</v>
      </c>
      <c r="C38" s="150">
        <v>475</v>
      </c>
      <c r="D38" s="150">
        <v>0</v>
      </c>
      <c r="E38" s="150">
        <v>0</v>
      </c>
      <c r="F38" s="150">
        <v>440</v>
      </c>
      <c r="G38" s="150">
        <v>23</v>
      </c>
      <c r="H38" s="149">
        <f t="shared" si="0"/>
        <v>20.652173913043477</v>
      </c>
      <c r="I38" s="150">
        <v>192</v>
      </c>
    </row>
    <row r="39" spans="1:9" s="88" customFormat="1" ht="15" customHeight="1">
      <c r="A39" s="151" t="s">
        <v>431</v>
      </c>
      <c r="F39" s="152"/>
    </row>
    <row r="40" spans="1:9" s="88" customFormat="1" ht="15" customHeight="1">
      <c r="A40" s="153" t="s">
        <v>528</v>
      </c>
      <c r="H40" s="154"/>
      <c r="I40" s="152"/>
    </row>
    <row r="41" spans="1:9" s="88" customFormat="1" ht="15" customHeight="1">
      <c r="B41" s="155"/>
      <c r="C41" s="155"/>
      <c r="D41" s="155"/>
      <c r="E41" s="155"/>
      <c r="F41" s="155"/>
      <c r="G41" s="155"/>
      <c r="H41" s="155"/>
      <c r="I41" s="155"/>
    </row>
  </sheetData>
  <mergeCells count="6">
    <mergeCell ref="I4:I5"/>
    <mergeCell ref="A4:A5"/>
    <mergeCell ref="B4:E4"/>
    <mergeCell ref="F4:F5"/>
    <mergeCell ref="G4:G5"/>
    <mergeCell ref="H4:H5"/>
  </mergeCells>
  <phoneticPr fontId="2"/>
  <pageMargins left="0.7" right="0.7" top="0.75" bottom="0.75" header="0.3" footer="0.3"/>
  <pageSetup paperSize="9" scale="8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workbookViewId="0"/>
  </sheetViews>
  <sheetFormatPr defaultRowHeight="13.5"/>
  <cols>
    <col min="1" max="1" width="12.625" customWidth="1"/>
    <col min="2" max="3" width="11" style="41" bestFit="1" customWidth="1"/>
    <col min="4" max="4" width="9" style="41" bestFit="1" customWidth="1"/>
    <col min="5" max="6" width="9" style="41"/>
    <col min="7" max="7" width="3.75" customWidth="1"/>
    <col min="8" max="10" width="11" bestFit="1" customWidth="1"/>
    <col min="11" max="11" width="9" bestFit="1" customWidth="1"/>
  </cols>
  <sheetData>
    <row r="1" spans="1:13" s="4" customFormat="1" ht="21" customHeight="1">
      <c r="A1" s="4" t="s">
        <v>548</v>
      </c>
      <c r="B1" s="49"/>
      <c r="C1" s="49"/>
      <c r="D1" s="49"/>
      <c r="E1" s="49"/>
      <c r="F1" s="49"/>
    </row>
    <row r="2" spans="1:13" s="4" customFormat="1" ht="15" customHeight="1">
      <c r="A2" s="36"/>
      <c r="B2" s="49"/>
      <c r="C2" s="49"/>
      <c r="D2" s="49"/>
      <c r="E2" s="49"/>
      <c r="F2" s="49"/>
    </row>
    <row r="3" spans="1:13" s="5" customFormat="1" ht="30" customHeight="1">
      <c r="A3" s="173" t="s">
        <v>87</v>
      </c>
      <c r="B3" s="175" t="s">
        <v>165</v>
      </c>
      <c r="C3" s="177"/>
      <c r="D3" s="175" t="s">
        <v>166</v>
      </c>
      <c r="E3" s="176"/>
      <c r="F3" s="177"/>
      <c r="H3" s="173" t="s">
        <v>491</v>
      </c>
      <c r="I3" s="237" t="s">
        <v>165</v>
      </c>
      <c r="J3" s="239"/>
      <c r="K3" s="237" t="s">
        <v>166</v>
      </c>
      <c r="L3" s="238"/>
      <c r="M3" s="239"/>
    </row>
    <row r="4" spans="1:13" s="5" customFormat="1" ht="15" customHeight="1" thickBot="1">
      <c r="A4" s="174"/>
      <c r="B4" s="42" t="s">
        <v>160</v>
      </c>
      <c r="C4" s="42" t="s">
        <v>161</v>
      </c>
      <c r="D4" s="42" t="s">
        <v>162</v>
      </c>
      <c r="E4" s="42" t="s">
        <v>163</v>
      </c>
      <c r="F4" s="42" t="s">
        <v>164</v>
      </c>
      <c r="H4" s="174"/>
      <c r="I4" s="118" t="s">
        <v>160</v>
      </c>
      <c r="J4" s="118" t="s">
        <v>161</v>
      </c>
      <c r="K4" s="118" t="s">
        <v>162</v>
      </c>
      <c r="L4" s="118" t="s">
        <v>163</v>
      </c>
      <c r="M4" s="118" t="s">
        <v>164</v>
      </c>
    </row>
    <row r="5" spans="1:13" ht="15" customHeight="1" thickTop="1">
      <c r="A5" s="33" t="s">
        <v>121</v>
      </c>
      <c r="B5" s="44">
        <v>51359</v>
      </c>
      <c r="C5" s="44">
        <v>605586</v>
      </c>
      <c r="D5" s="44">
        <v>415</v>
      </c>
      <c r="E5" s="44">
        <v>2110</v>
      </c>
      <c r="F5" s="44">
        <v>143197</v>
      </c>
      <c r="H5" s="1" t="s">
        <v>88</v>
      </c>
      <c r="I5" s="157">
        <v>37714</v>
      </c>
      <c r="J5" s="157">
        <v>360077</v>
      </c>
      <c r="K5" s="157">
        <v>328</v>
      </c>
      <c r="L5" s="157">
        <v>1867</v>
      </c>
      <c r="M5" s="157">
        <v>79850</v>
      </c>
    </row>
    <row r="6" spans="1:13" ht="15" customHeight="1">
      <c r="A6" s="34" t="s">
        <v>178</v>
      </c>
      <c r="B6" s="45">
        <v>51329</v>
      </c>
      <c r="C6" s="45">
        <v>596340</v>
      </c>
      <c r="D6" s="45">
        <v>430</v>
      </c>
      <c r="E6" s="45">
        <v>2290</v>
      </c>
      <c r="F6" s="45">
        <v>140698</v>
      </c>
      <c r="H6" s="2" t="s">
        <v>167</v>
      </c>
      <c r="I6" s="158">
        <v>9795</v>
      </c>
      <c r="J6" s="158">
        <v>106598</v>
      </c>
      <c r="K6" s="158">
        <v>32</v>
      </c>
      <c r="L6" s="158">
        <v>292</v>
      </c>
      <c r="M6" s="158">
        <v>9274</v>
      </c>
    </row>
    <row r="7" spans="1:13" ht="15" customHeight="1">
      <c r="A7" s="34" t="s">
        <v>82</v>
      </c>
      <c r="B7" s="45">
        <v>46546</v>
      </c>
      <c r="C7" s="45">
        <v>554986</v>
      </c>
      <c r="D7" s="45">
        <v>367</v>
      </c>
      <c r="E7" s="45">
        <v>2198</v>
      </c>
      <c r="F7" s="45">
        <v>118282</v>
      </c>
      <c r="H7" s="1" t="s">
        <v>168</v>
      </c>
      <c r="I7" s="157">
        <v>5206</v>
      </c>
      <c r="J7" s="157">
        <v>45856</v>
      </c>
      <c r="K7" s="157">
        <v>33</v>
      </c>
      <c r="L7" s="157">
        <v>246</v>
      </c>
      <c r="M7" s="157">
        <v>5138</v>
      </c>
    </row>
    <row r="8" spans="1:13" ht="15" customHeight="1">
      <c r="A8" s="34" t="s">
        <v>411</v>
      </c>
      <c r="B8" s="45">
        <v>18546</v>
      </c>
      <c r="C8" s="45">
        <v>177764</v>
      </c>
      <c r="D8" s="45">
        <v>125</v>
      </c>
      <c r="E8" s="45">
        <v>512</v>
      </c>
      <c r="F8" s="45">
        <v>13884</v>
      </c>
      <c r="H8" s="1" t="s">
        <v>169</v>
      </c>
      <c r="I8" s="159" t="s">
        <v>530</v>
      </c>
      <c r="J8" s="159" t="s">
        <v>530</v>
      </c>
      <c r="K8" s="157">
        <v>12</v>
      </c>
      <c r="L8" s="157">
        <v>70</v>
      </c>
      <c r="M8" s="157">
        <v>5560</v>
      </c>
    </row>
    <row r="9" spans="1:13" ht="15" customHeight="1">
      <c r="A9" s="34" t="s">
        <v>412</v>
      </c>
      <c r="B9" s="45">
        <v>28027</v>
      </c>
      <c r="C9" s="45">
        <v>256535</v>
      </c>
      <c r="D9" s="45">
        <v>187</v>
      </c>
      <c r="E9" s="45">
        <v>945</v>
      </c>
      <c r="F9" s="45">
        <v>22216</v>
      </c>
      <c r="H9" s="1" t="s">
        <v>170</v>
      </c>
      <c r="I9" s="157">
        <v>3033</v>
      </c>
      <c r="J9" s="157">
        <v>26927</v>
      </c>
      <c r="K9" s="157">
        <v>43</v>
      </c>
      <c r="L9" s="157">
        <v>197</v>
      </c>
      <c r="M9" s="157">
        <v>7346</v>
      </c>
    </row>
    <row r="10" spans="1:13" ht="15" customHeight="1">
      <c r="A10" s="121" t="s">
        <v>493</v>
      </c>
      <c r="B10" s="156">
        <v>36260</v>
      </c>
      <c r="C10" s="156">
        <v>333179</v>
      </c>
      <c r="D10" s="156">
        <v>279</v>
      </c>
      <c r="E10" s="156">
        <v>1609</v>
      </c>
      <c r="F10" s="156">
        <v>48507</v>
      </c>
      <c r="H10" s="1" t="s">
        <v>171</v>
      </c>
      <c r="I10" s="157">
        <v>1519</v>
      </c>
      <c r="J10" s="157">
        <v>13345</v>
      </c>
      <c r="K10" s="157">
        <v>32</v>
      </c>
      <c r="L10" s="157">
        <v>44</v>
      </c>
      <c r="M10" s="157">
        <v>3484</v>
      </c>
    </row>
    <row r="11" spans="1:13" ht="15" customHeight="1">
      <c r="A11" s="121" t="s">
        <v>494</v>
      </c>
      <c r="B11" s="156">
        <v>37714</v>
      </c>
      <c r="C11" s="156">
        <v>360077</v>
      </c>
      <c r="D11" s="156">
        <v>328</v>
      </c>
      <c r="E11" s="156">
        <v>1867</v>
      </c>
      <c r="F11" s="156">
        <v>79850</v>
      </c>
      <c r="H11" s="1" t="s">
        <v>172</v>
      </c>
      <c r="I11" s="157">
        <v>4064</v>
      </c>
      <c r="J11" s="157">
        <v>38772</v>
      </c>
      <c r="K11" s="157">
        <v>31</v>
      </c>
      <c r="L11" s="157">
        <v>73</v>
      </c>
      <c r="M11" s="157">
        <v>9033</v>
      </c>
    </row>
    <row r="12" spans="1:13" ht="15" customHeight="1">
      <c r="A12" t="s">
        <v>435</v>
      </c>
      <c r="H12" s="1" t="s">
        <v>173</v>
      </c>
      <c r="I12" s="157">
        <v>4159</v>
      </c>
      <c r="J12" s="157">
        <v>38780</v>
      </c>
      <c r="K12" s="157">
        <v>35</v>
      </c>
      <c r="L12" s="157">
        <v>301</v>
      </c>
      <c r="M12" s="157">
        <v>8805</v>
      </c>
    </row>
    <row r="13" spans="1:13" ht="15" customHeight="1">
      <c r="A13" t="s">
        <v>457</v>
      </c>
      <c r="H13" s="1" t="s">
        <v>174</v>
      </c>
      <c r="I13" s="157">
        <v>2356</v>
      </c>
      <c r="J13" s="157">
        <v>22342</v>
      </c>
      <c r="K13" s="157">
        <v>31</v>
      </c>
      <c r="L13" s="157">
        <v>297</v>
      </c>
      <c r="M13" s="157">
        <v>15371</v>
      </c>
    </row>
    <row r="14" spans="1:13" ht="15" customHeight="1">
      <c r="A14" t="s">
        <v>458</v>
      </c>
      <c r="H14" s="1" t="s">
        <v>175</v>
      </c>
      <c r="I14" s="157">
        <v>2059</v>
      </c>
      <c r="J14" s="157">
        <v>19169</v>
      </c>
      <c r="K14" s="157">
        <v>32</v>
      </c>
      <c r="L14" s="157">
        <v>97</v>
      </c>
      <c r="M14" s="157">
        <v>4256</v>
      </c>
    </row>
    <row r="15" spans="1:13" ht="15" customHeight="1">
      <c r="H15" s="1" t="s">
        <v>176</v>
      </c>
      <c r="I15" s="157">
        <v>4046</v>
      </c>
      <c r="J15" s="157">
        <v>33073</v>
      </c>
      <c r="K15" s="157">
        <v>34</v>
      </c>
      <c r="L15" s="157">
        <v>152</v>
      </c>
      <c r="M15" s="157">
        <v>6196</v>
      </c>
    </row>
    <row r="16" spans="1:13" ht="15" customHeight="1">
      <c r="H16" s="1" t="s">
        <v>177</v>
      </c>
      <c r="I16" s="157">
        <v>1477</v>
      </c>
      <c r="J16" s="157">
        <v>15215</v>
      </c>
      <c r="K16" s="157">
        <v>13</v>
      </c>
      <c r="L16" s="157">
        <v>98</v>
      </c>
      <c r="M16" s="157">
        <v>5387</v>
      </c>
    </row>
    <row r="17" spans="9:13" ht="15" customHeight="1">
      <c r="I17" s="7"/>
      <c r="J17" s="7"/>
      <c r="K17" s="7"/>
      <c r="L17" s="7"/>
      <c r="M17" s="7"/>
    </row>
    <row r="18" spans="9:13" ht="15" customHeight="1">
      <c r="I18" s="7"/>
      <c r="J18" s="7"/>
      <c r="K18" s="7"/>
      <c r="L18" s="7"/>
      <c r="M18" s="7"/>
    </row>
    <row r="19" spans="9:13" ht="15" customHeight="1">
      <c r="I19" s="7"/>
      <c r="J19" s="7"/>
      <c r="K19" s="7"/>
      <c r="L19" s="7"/>
      <c r="M19" s="7"/>
    </row>
    <row r="20" spans="9:13" ht="15" customHeight="1">
      <c r="I20" s="7"/>
      <c r="J20" s="7"/>
      <c r="K20" s="7"/>
      <c r="L20" s="7"/>
      <c r="M20" s="7"/>
    </row>
    <row r="21" spans="9:13" ht="15" customHeight="1">
      <c r="I21" s="7"/>
      <c r="J21" s="7"/>
      <c r="K21" s="7"/>
      <c r="L21" s="7"/>
      <c r="M21" s="7"/>
    </row>
    <row r="22" spans="9:13">
      <c r="I22" s="7"/>
      <c r="J22" s="7"/>
      <c r="K22" s="7"/>
      <c r="L22" s="7"/>
      <c r="M22" s="7"/>
    </row>
    <row r="23" spans="9:13">
      <c r="I23" s="7"/>
      <c r="J23" s="7"/>
      <c r="K23" s="7"/>
      <c r="L23" s="7"/>
      <c r="M23" s="7"/>
    </row>
    <row r="24" spans="9:13">
      <c r="I24" s="7"/>
      <c r="J24" s="7"/>
      <c r="K24" s="7"/>
      <c r="L24" s="7"/>
      <c r="M24" s="7"/>
    </row>
    <row r="25" spans="9:13">
      <c r="I25" s="7"/>
      <c r="J25" s="7"/>
      <c r="K25" s="7"/>
      <c r="L25" s="7"/>
      <c r="M25" s="7"/>
    </row>
    <row r="26" spans="9:13">
      <c r="I26" s="7"/>
      <c r="J26" s="7"/>
      <c r="K26" s="7"/>
      <c r="L26" s="7"/>
      <c r="M26" s="7"/>
    </row>
  </sheetData>
  <mergeCells count="6">
    <mergeCell ref="A3:A4"/>
    <mergeCell ref="B3:C3"/>
    <mergeCell ref="D3:F3"/>
    <mergeCell ref="K3:M3"/>
    <mergeCell ref="I3:J3"/>
    <mergeCell ref="H3:H4"/>
  </mergeCells>
  <phoneticPr fontId="2"/>
  <pageMargins left="0.7" right="0.7" top="0.75" bottom="0.75" header="0.3" footer="0.3"/>
  <pageSetup paperSize="9" scale="71"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8"/>
  <sheetViews>
    <sheetView workbookViewId="0"/>
  </sheetViews>
  <sheetFormatPr defaultRowHeight="13.5"/>
  <cols>
    <col min="1" max="1" width="14.625" customWidth="1"/>
    <col min="2" max="2" width="5.25" style="41" bestFit="1" customWidth="1"/>
    <col min="3" max="8" width="7.625" style="41" customWidth="1"/>
    <col min="9" max="9" width="9.375" style="41" customWidth="1"/>
    <col min="10" max="10" width="10.125" style="41" customWidth="1"/>
    <col min="11" max="11" width="8.75" style="41" customWidth="1"/>
    <col min="12" max="14" width="5.25" style="41" bestFit="1" customWidth="1"/>
    <col min="15" max="15" width="9" style="41"/>
    <col min="16" max="16" width="2.875" customWidth="1"/>
    <col min="17" max="17" width="15.125" bestFit="1" customWidth="1"/>
    <col min="18" max="18" width="39.375" bestFit="1" customWidth="1"/>
    <col min="19" max="19" width="27.375" bestFit="1" customWidth="1"/>
    <col min="20" max="20" width="19.25" bestFit="1" customWidth="1"/>
    <col min="21" max="21" width="11" bestFit="1" customWidth="1"/>
  </cols>
  <sheetData>
    <row r="1" spans="1:21" ht="21" customHeight="1">
      <c r="A1" s="4" t="s">
        <v>549</v>
      </c>
      <c r="Q1" s="12"/>
      <c r="R1" s="5"/>
      <c r="S1" s="5"/>
      <c r="T1" s="5"/>
      <c r="U1" s="5"/>
    </row>
    <row r="2" spans="1:21" ht="15" customHeight="1">
      <c r="A2" s="4"/>
      <c r="Q2" s="12" t="s">
        <v>372</v>
      </c>
      <c r="R2" s="5"/>
      <c r="S2" s="5"/>
      <c r="T2" s="5"/>
      <c r="U2" s="5"/>
    </row>
    <row r="3" spans="1:21" s="5" customFormat="1" ht="15" customHeight="1" thickBot="1">
      <c r="A3" s="173" t="s">
        <v>24</v>
      </c>
      <c r="B3" s="178" t="s">
        <v>88</v>
      </c>
      <c r="C3" s="180" t="s">
        <v>191</v>
      </c>
      <c r="D3" s="180"/>
      <c r="E3" s="180"/>
      <c r="F3" s="180"/>
      <c r="G3" s="180"/>
      <c r="H3" s="180"/>
      <c r="I3" s="223" t="s">
        <v>194</v>
      </c>
      <c r="J3" s="223" t="s">
        <v>192</v>
      </c>
      <c r="K3" s="240" t="s">
        <v>193</v>
      </c>
      <c r="L3" s="175" t="s">
        <v>195</v>
      </c>
      <c r="M3" s="176"/>
      <c r="N3" s="177"/>
      <c r="O3" s="178" t="s">
        <v>179</v>
      </c>
      <c r="Q3" s="11" t="s">
        <v>342</v>
      </c>
      <c r="R3" s="11" t="s">
        <v>334</v>
      </c>
      <c r="S3" s="11" t="s">
        <v>197</v>
      </c>
      <c r="T3" s="11" t="s">
        <v>198</v>
      </c>
      <c r="U3" s="11" t="s">
        <v>199</v>
      </c>
    </row>
    <row r="4" spans="1:21" s="5" customFormat="1" ht="15" customHeight="1" thickTop="1" thickBot="1">
      <c r="A4" s="174"/>
      <c r="B4" s="179"/>
      <c r="C4" s="42" t="s">
        <v>180</v>
      </c>
      <c r="D4" s="42" t="s">
        <v>181</v>
      </c>
      <c r="E4" s="42" t="s">
        <v>182</v>
      </c>
      <c r="F4" s="42" t="s">
        <v>183</v>
      </c>
      <c r="G4" s="42" t="s">
        <v>184</v>
      </c>
      <c r="H4" s="42" t="s">
        <v>185</v>
      </c>
      <c r="I4" s="224"/>
      <c r="J4" s="224"/>
      <c r="K4" s="241"/>
      <c r="L4" s="42" t="s">
        <v>186</v>
      </c>
      <c r="M4" s="42" t="s">
        <v>196</v>
      </c>
      <c r="N4" s="42" t="s">
        <v>187</v>
      </c>
      <c r="O4" s="179"/>
      <c r="Q4" s="2" t="s">
        <v>183</v>
      </c>
      <c r="R4" s="2" t="s">
        <v>291</v>
      </c>
      <c r="S4" s="2" t="s">
        <v>200</v>
      </c>
      <c r="T4" s="2" t="s">
        <v>336</v>
      </c>
      <c r="U4" s="2" t="s">
        <v>201</v>
      </c>
    </row>
    <row r="5" spans="1:21" ht="15" customHeight="1" thickTop="1">
      <c r="A5" s="33" t="s">
        <v>69</v>
      </c>
      <c r="B5" s="44">
        <v>53</v>
      </c>
      <c r="C5" s="44">
        <v>4</v>
      </c>
      <c r="D5" s="44">
        <v>8</v>
      </c>
      <c r="E5" s="44">
        <v>7</v>
      </c>
      <c r="F5" s="44">
        <v>5</v>
      </c>
      <c r="G5" s="44">
        <v>1</v>
      </c>
      <c r="H5" s="44">
        <v>2</v>
      </c>
      <c r="I5" s="44">
        <v>2</v>
      </c>
      <c r="J5" s="44">
        <v>1</v>
      </c>
      <c r="K5" s="44">
        <v>10</v>
      </c>
      <c r="L5" s="44">
        <v>9</v>
      </c>
      <c r="M5" s="44">
        <v>3</v>
      </c>
      <c r="N5" s="44">
        <v>1</v>
      </c>
      <c r="O5" s="44"/>
      <c r="Q5" s="1" t="s">
        <v>289</v>
      </c>
      <c r="R5" s="1" t="s">
        <v>292</v>
      </c>
      <c r="S5" s="1" t="s">
        <v>202</v>
      </c>
      <c r="T5" s="1" t="s">
        <v>531</v>
      </c>
      <c r="U5" s="1" t="s">
        <v>203</v>
      </c>
    </row>
    <row r="6" spans="1:21" ht="15" customHeight="1">
      <c r="A6" s="34" t="s">
        <v>58</v>
      </c>
      <c r="B6" s="45">
        <v>57</v>
      </c>
      <c r="C6" s="45">
        <v>4</v>
      </c>
      <c r="D6" s="45">
        <v>8</v>
      </c>
      <c r="E6" s="45">
        <v>8</v>
      </c>
      <c r="F6" s="45">
        <v>6</v>
      </c>
      <c r="G6" s="45">
        <v>1</v>
      </c>
      <c r="H6" s="45">
        <v>2</v>
      </c>
      <c r="I6" s="45">
        <v>3</v>
      </c>
      <c r="J6" s="45">
        <v>1</v>
      </c>
      <c r="K6" s="45">
        <v>10</v>
      </c>
      <c r="L6" s="45">
        <v>10</v>
      </c>
      <c r="M6" s="45">
        <v>3</v>
      </c>
      <c r="N6" s="45">
        <v>1</v>
      </c>
      <c r="O6" s="45"/>
      <c r="Q6" s="1" t="s">
        <v>204</v>
      </c>
      <c r="R6" s="1" t="s">
        <v>293</v>
      </c>
      <c r="S6" s="1" t="s">
        <v>205</v>
      </c>
      <c r="T6" s="1" t="s">
        <v>337</v>
      </c>
      <c r="U6" s="1" t="s">
        <v>206</v>
      </c>
    </row>
    <row r="7" spans="1:21" ht="15" customHeight="1">
      <c r="A7" s="34" t="s">
        <v>59</v>
      </c>
      <c r="B7" s="45">
        <v>57</v>
      </c>
      <c r="C7" s="45">
        <v>4</v>
      </c>
      <c r="D7" s="45">
        <v>8</v>
      </c>
      <c r="E7" s="45">
        <v>8</v>
      </c>
      <c r="F7" s="45">
        <v>6</v>
      </c>
      <c r="G7" s="45">
        <v>1</v>
      </c>
      <c r="H7" s="45">
        <v>2</v>
      </c>
      <c r="I7" s="45">
        <v>3</v>
      </c>
      <c r="J7" s="45">
        <v>1</v>
      </c>
      <c r="K7" s="45">
        <v>10</v>
      </c>
      <c r="L7" s="45">
        <v>10</v>
      </c>
      <c r="M7" s="45">
        <v>3</v>
      </c>
      <c r="N7" s="45">
        <v>1</v>
      </c>
      <c r="O7" s="45"/>
      <c r="Q7" s="1" t="s">
        <v>204</v>
      </c>
      <c r="R7" s="1" t="s">
        <v>294</v>
      </c>
      <c r="S7" s="1" t="s">
        <v>207</v>
      </c>
      <c r="T7" s="1" t="s">
        <v>337</v>
      </c>
      <c r="U7" s="1" t="s">
        <v>208</v>
      </c>
    </row>
    <row r="8" spans="1:21" ht="15" customHeight="1">
      <c r="A8" s="34" t="s">
        <v>190</v>
      </c>
      <c r="B8" s="45">
        <v>57</v>
      </c>
      <c r="C8" s="45">
        <v>4</v>
      </c>
      <c r="D8" s="45">
        <v>8</v>
      </c>
      <c r="E8" s="45">
        <v>8</v>
      </c>
      <c r="F8" s="45">
        <v>6</v>
      </c>
      <c r="G8" s="45">
        <v>1</v>
      </c>
      <c r="H8" s="45">
        <v>2</v>
      </c>
      <c r="I8" s="45">
        <v>3</v>
      </c>
      <c r="J8" s="45">
        <v>1</v>
      </c>
      <c r="K8" s="45">
        <v>10</v>
      </c>
      <c r="L8" s="45">
        <v>10</v>
      </c>
      <c r="M8" s="45">
        <v>3</v>
      </c>
      <c r="N8" s="45">
        <v>1</v>
      </c>
      <c r="O8" s="45"/>
      <c r="Q8" s="1" t="s">
        <v>186</v>
      </c>
      <c r="R8" s="1" t="s">
        <v>295</v>
      </c>
      <c r="S8" s="1" t="s">
        <v>209</v>
      </c>
      <c r="T8" s="1" t="s">
        <v>338</v>
      </c>
      <c r="U8" s="1" t="s">
        <v>210</v>
      </c>
    </row>
    <row r="9" spans="1:21" ht="15" customHeight="1">
      <c r="A9" s="34" t="s">
        <v>10</v>
      </c>
      <c r="B9" s="45">
        <v>58</v>
      </c>
      <c r="C9" s="45">
        <v>4</v>
      </c>
      <c r="D9" s="45">
        <v>8</v>
      </c>
      <c r="E9" s="45">
        <v>8</v>
      </c>
      <c r="F9" s="45">
        <v>6</v>
      </c>
      <c r="G9" s="45">
        <v>1</v>
      </c>
      <c r="H9" s="45">
        <v>2</v>
      </c>
      <c r="I9" s="45">
        <v>3</v>
      </c>
      <c r="J9" s="45">
        <v>1</v>
      </c>
      <c r="K9" s="45">
        <v>10</v>
      </c>
      <c r="L9" s="45">
        <v>10</v>
      </c>
      <c r="M9" s="45">
        <v>3</v>
      </c>
      <c r="N9" s="45">
        <v>1</v>
      </c>
      <c r="O9" s="45">
        <v>1</v>
      </c>
      <c r="Q9" s="1" t="s">
        <v>187</v>
      </c>
      <c r="R9" s="1" t="s">
        <v>296</v>
      </c>
      <c r="S9" s="1" t="s">
        <v>211</v>
      </c>
      <c r="T9" s="1" t="s">
        <v>339</v>
      </c>
      <c r="U9" s="1" t="s">
        <v>212</v>
      </c>
    </row>
    <row r="10" spans="1:21" ht="15" customHeight="1">
      <c r="A10" s="34" t="s">
        <v>436</v>
      </c>
      <c r="B10" s="45">
        <v>58</v>
      </c>
      <c r="C10" s="45">
        <v>4</v>
      </c>
      <c r="D10" s="45">
        <v>8</v>
      </c>
      <c r="E10" s="45">
        <v>8</v>
      </c>
      <c r="F10" s="45">
        <v>6</v>
      </c>
      <c r="G10" s="45">
        <v>1</v>
      </c>
      <c r="H10" s="45">
        <v>2</v>
      </c>
      <c r="I10" s="45">
        <v>3</v>
      </c>
      <c r="J10" s="45">
        <v>1</v>
      </c>
      <c r="K10" s="45">
        <v>10</v>
      </c>
      <c r="L10" s="45">
        <v>10</v>
      </c>
      <c r="M10" s="45">
        <v>3</v>
      </c>
      <c r="N10" s="45">
        <v>1</v>
      </c>
      <c r="O10" s="45">
        <v>1</v>
      </c>
      <c r="Q10" s="1" t="s">
        <v>290</v>
      </c>
      <c r="R10" s="1" t="s">
        <v>297</v>
      </c>
      <c r="S10" s="1" t="s">
        <v>213</v>
      </c>
      <c r="T10" s="1" t="s">
        <v>340</v>
      </c>
      <c r="U10" s="1" t="s">
        <v>214</v>
      </c>
    </row>
    <row r="11" spans="1:21" ht="15" customHeight="1">
      <c r="A11" s="34" t="s">
        <v>437</v>
      </c>
      <c r="B11" s="45">
        <v>58</v>
      </c>
      <c r="C11" s="45">
        <v>4</v>
      </c>
      <c r="D11" s="45">
        <v>8</v>
      </c>
      <c r="E11" s="45">
        <v>8</v>
      </c>
      <c r="F11" s="45">
        <v>6</v>
      </c>
      <c r="G11" s="45">
        <v>1</v>
      </c>
      <c r="H11" s="45">
        <v>2</v>
      </c>
      <c r="I11" s="45">
        <v>3</v>
      </c>
      <c r="J11" s="45">
        <v>1</v>
      </c>
      <c r="K11" s="45">
        <v>10</v>
      </c>
      <c r="L11" s="45">
        <v>10</v>
      </c>
      <c r="M11" s="45">
        <v>3</v>
      </c>
      <c r="N11" s="45">
        <v>1</v>
      </c>
      <c r="O11" s="45">
        <v>1</v>
      </c>
      <c r="Q11" s="1" t="s">
        <v>290</v>
      </c>
      <c r="R11" s="1" t="s">
        <v>298</v>
      </c>
      <c r="S11" s="1" t="s">
        <v>215</v>
      </c>
      <c r="T11" s="1" t="s">
        <v>341</v>
      </c>
      <c r="U11" s="1" t="s">
        <v>216</v>
      </c>
    </row>
    <row r="12" spans="1:21" ht="15" customHeight="1">
      <c r="A12" s="34" t="s">
        <v>482</v>
      </c>
      <c r="B12" s="45">
        <v>58</v>
      </c>
      <c r="C12" s="45">
        <v>4</v>
      </c>
      <c r="D12" s="45">
        <v>8</v>
      </c>
      <c r="E12" s="45">
        <v>8</v>
      </c>
      <c r="F12" s="45">
        <v>6</v>
      </c>
      <c r="G12" s="45">
        <v>1</v>
      </c>
      <c r="H12" s="45">
        <v>2</v>
      </c>
      <c r="I12" s="45">
        <v>3</v>
      </c>
      <c r="J12" s="45">
        <v>1</v>
      </c>
      <c r="K12" s="45">
        <v>10</v>
      </c>
      <c r="L12" s="45">
        <v>10</v>
      </c>
      <c r="M12" s="45">
        <v>3</v>
      </c>
      <c r="N12" s="45">
        <v>1</v>
      </c>
      <c r="O12" s="45">
        <v>1</v>
      </c>
    </row>
    <row r="13" spans="1:21" ht="15" customHeight="1">
      <c r="A13" s="34" t="s">
        <v>483</v>
      </c>
      <c r="B13" s="45">
        <v>58</v>
      </c>
      <c r="C13" s="45">
        <v>4</v>
      </c>
      <c r="D13" s="45">
        <v>8</v>
      </c>
      <c r="E13" s="45">
        <v>8</v>
      </c>
      <c r="F13" s="45">
        <v>6</v>
      </c>
      <c r="G13" s="45">
        <v>1</v>
      </c>
      <c r="H13" s="45">
        <v>2</v>
      </c>
      <c r="I13" s="45">
        <v>3</v>
      </c>
      <c r="J13" s="45">
        <v>1</v>
      </c>
      <c r="K13" s="45">
        <v>10</v>
      </c>
      <c r="L13" s="45">
        <v>10</v>
      </c>
      <c r="M13" s="45">
        <v>3</v>
      </c>
      <c r="N13" s="45">
        <v>1</v>
      </c>
      <c r="O13" s="45">
        <v>1</v>
      </c>
      <c r="Q13" t="s">
        <v>373</v>
      </c>
    </row>
    <row r="14" spans="1:21" ht="15" customHeight="1" thickBot="1">
      <c r="A14" s="37"/>
      <c r="B14" s="48"/>
      <c r="C14" s="48"/>
      <c r="D14" s="48"/>
      <c r="E14" s="48"/>
      <c r="F14" s="48"/>
      <c r="G14" s="48"/>
      <c r="H14" s="48"/>
      <c r="I14" s="48"/>
      <c r="J14" s="48"/>
      <c r="K14" s="48"/>
      <c r="L14" s="48"/>
      <c r="M14" s="48"/>
      <c r="N14" s="48"/>
      <c r="O14" s="48"/>
      <c r="Q14" s="11" t="s">
        <v>342</v>
      </c>
      <c r="R14" s="11" t="s">
        <v>334</v>
      </c>
      <c r="S14" s="11" t="s">
        <v>197</v>
      </c>
      <c r="T14" s="11" t="s">
        <v>198</v>
      </c>
      <c r="U14" s="11" t="s">
        <v>199</v>
      </c>
    </row>
    <row r="15" spans="1:21" ht="15" customHeight="1" thickTop="1">
      <c r="A15" s="1" t="s">
        <v>188</v>
      </c>
      <c r="B15" s="45">
        <v>8</v>
      </c>
      <c r="C15" s="45"/>
      <c r="D15" s="45"/>
      <c r="E15" s="45"/>
      <c r="F15" s="45">
        <v>1</v>
      </c>
      <c r="G15" s="45"/>
      <c r="H15" s="45">
        <v>1</v>
      </c>
      <c r="I15" s="45"/>
      <c r="J15" s="45"/>
      <c r="K15" s="45">
        <v>2</v>
      </c>
      <c r="L15" s="45">
        <v>1</v>
      </c>
      <c r="M15" s="45">
        <v>2</v>
      </c>
      <c r="N15" s="45">
        <v>1</v>
      </c>
      <c r="O15" s="45"/>
      <c r="Q15" s="2" t="s">
        <v>367</v>
      </c>
      <c r="R15" s="2" t="s">
        <v>299</v>
      </c>
      <c r="S15" s="2" t="s">
        <v>217</v>
      </c>
      <c r="T15" s="2" t="s">
        <v>343</v>
      </c>
      <c r="U15" s="2" t="s">
        <v>218</v>
      </c>
    </row>
    <row r="16" spans="1:21" ht="15" customHeight="1">
      <c r="A16" s="1" t="s">
        <v>189</v>
      </c>
      <c r="B16" s="45">
        <v>50</v>
      </c>
      <c r="C16" s="45">
        <v>4</v>
      </c>
      <c r="D16" s="45">
        <v>8</v>
      </c>
      <c r="E16" s="45">
        <v>8</v>
      </c>
      <c r="F16" s="45">
        <v>5</v>
      </c>
      <c r="G16" s="45">
        <v>1</v>
      </c>
      <c r="H16" s="45">
        <v>1</v>
      </c>
      <c r="I16" s="45">
        <v>3</v>
      </c>
      <c r="J16" s="45">
        <v>1</v>
      </c>
      <c r="K16" s="45">
        <v>8</v>
      </c>
      <c r="L16" s="45">
        <v>9</v>
      </c>
      <c r="M16" s="45">
        <v>1</v>
      </c>
      <c r="N16" s="45"/>
      <c r="O16" s="45">
        <v>1</v>
      </c>
      <c r="Q16" s="1" t="s">
        <v>367</v>
      </c>
      <c r="R16" s="1" t="s">
        <v>300</v>
      </c>
      <c r="S16" s="1" t="s">
        <v>219</v>
      </c>
      <c r="T16" s="1" t="s">
        <v>344</v>
      </c>
      <c r="U16" s="1" t="s">
        <v>218</v>
      </c>
    </row>
    <row r="17" spans="1:21" ht="15" customHeight="1">
      <c r="A17" s="38" t="s">
        <v>438</v>
      </c>
      <c r="Q17" s="1" t="s">
        <v>367</v>
      </c>
      <c r="R17" s="1" t="s">
        <v>301</v>
      </c>
      <c r="S17" s="1" t="s">
        <v>200</v>
      </c>
      <c r="T17" s="1" t="s">
        <v>345</v>
      </c>
      <c r="U17" s="1" t="s">
        <v>218</v>
      </c>
    </row>
    <row r="18" spans="1:21" ht="15" customHeight="1">
      <c r="Q18" s="1" t="s">
        <v>367</v>
      </c>
      <c r="R18" s="1" t="s">
        <v>302</v>
      </c>
      <c r="S18" s="1" t="s">
        <v>211</v>
      </c>
      <c r="T18" s="1" t="s">
        <v>346</v>
      </c>
      <c r="U18" s="1" t="s">
        <v>220</v>
      </c>
    </row>
    <row r="19" spans="1:21" ht="15" customHeight="1">
      <c r="Q19" s="1" t="s">
        <v>181</v>
      </c>
      <c r="R19" s="1" t="s">
        <v>303</v>
      </c>
      <c r="S19" s="1" t="s">
        <v>221</v>
      </c>
      <c r="T19" s="1" t="s">
        <v>347</v>
      </c>
      <c r="U19" s="1" t="s">
        <v>222</v>
      </c>
    </row>
    <row r="20" spans="1:21" ht="15" customHeight="1">
      <c r="Q20" s="1" t="s">
        <v>181</v>
      </c>
      <c r="R20" s="1" t="s">
        <v>304</v>
      </c>
      <c r="S20" s="1" t="s">
        <v>175</v>
      </c>
      <c r="T20" s="1" t="s">
        <v>532</v>
      </c>
      <c r="U20" s="1" t="s">
        <v>223</v>
      </c>
    </row>
    <row r="21" spans="1:21" ht="15" customHeight="1">
      <c r="Q21" s="1" t="s">
        <v>181</v>
      </c>
      <c r="R21" s="1" t="s">
        <v>305</v>
      </c>
      <c r="S21" s="1" t="s">
        <v>224</v>
      </c>
      <c r="T21" s="1" t="s">
        <v>348</v>
      </c>
      <c r="U21" s="1" t="s">
        <v>225</v>
      </c>
    </row>
    <row r="22" spans="1:21" ht="15" customHeight="1">
      <c r="Q22" s="1" t="s">
        <v>181</v>
      </c>
      <c r="R22" s="1" t="s">
        <v>306</v>
      </c>
      <c r="S22" s="1" t="s">
        <v>226</v>
      </c>
      <c r="T22" s="1" t="s">
        <v>349</v>
      </c>
      <c r="U22" s="1" t="s">
        <v>227</v>
      </c>
    </row>
    <row r="23" spans="1:21" ht="15" customHeight="1">
      <c r="Q23" s="1" t="s">
        <v>181</v>
      </c>
      <c r="R23" s="1" t="s">
        <v>307</v>
      </c>
      <c r="S23" s="1" t="s">
        <v>228</v>
      </c>
      <c r="T23" s="1" t="s">
        <v>350</v>
      </c>
      <c r="U23" s="1" t="s">
        <v>220</v>
      </c>
    </row>
    <row r="24" spans="1:21" ht="15" customHeight="1">
      <c r="Q24" s="1" t="s">
        <v>181</v>
      </c>
      <c r="R24" s="1" t="s">
        <v>308</v>
      </c>
      <c r="S24" s="1" t="s">
        <v>228</v>
      </c>
      <c r="T24" s="1" t="s">
        <v>350</v>
      </c>
      <c r="U24" s="1" t="s">
        <v>220</v>
      </c>
    </row>
    <row r="25" spans="1:21" ht="15" customHeight="1">
      <c r="Q25" s="1" t="s">
        <v>181</v>
      </c>
      <c r="R25" s="1" t="s">
        <v>309</v>
      </c>
      <c r="S25" s="1" t="s">
        <v>229</v>
      </c>
      <c r="T25" s="1" t="s">
        <v>351</v>
      </c>
      <c r="U25" s="1" t="s">
        <v>220</v>
      </c>
    </row>
    <row r="26" spans="1:21" ht="15" customHeight="1">
      <c r="Q26" s="1" t="s">
        <v>181</v>
      </c>
      <c r="R26" s="1" t="s">
        <v>230</v>
      </c>
      <c r="S26" s="1" t="s">
        <v>231</v>
      </c>
      <c r="T26" s="1" t="s">
        <v>352</v>
      </c>
      <c r="U26" s="1" t="s">
        <v>220</v>
      </c>
    </row>
    <row r="27" spans="1:21" ht="15" customHeight="1">
      <c r="Q27" s="1" t="s">
        <v>182</v>
      </c>
      <c r="R27" s="1" t="s">
        <v>310</v>
      </c>
      <c r="S27" s="1" t="s">
        <v>232</v>
      </c>
      <c r="T27" s="1" t="s">
        <v>353</v>
      </c>
      <c r="U27" s="1" t="s">
        <v>233</v>
      </c>
    </row>
    <row r="28" spans="1:21" ht="15" customHeight="1">
      <c r="Q28" s="1" t="s">
        <v>182</v>
      </c>
      <c r="R28" s="1" t="s">
        <v>234</v>
      </c>
      <c r="S28" s="1" t="s">
        <v>209</v>
      </c>
      <c r="T28" s="1" t="s">
        <v>354</v>
      </c>
      <c r="U28" s="1" t="s">
        <v>220</v>
      </c>
    </row>
    <row r="29" spans="1:21" ht="15" customHeight="1">
      <c r="Q29" s="1" t="s">
        <v>182</v>
      </c>
      <c r="R29" s="1" t="s">
        <v>311</v>
      </c>
      <c r="S29" s="1" t="s">
        <v>235</v>
      </c>
      <c r="T29" s="1" t="s">
        <v>355</v>
      </c>
      <c r="U29" s="1" t="s">
        <v>220</v>
      </c>
    </row>
    <row r="30" spans="1:21" ht="15" customHeight="1">
      <c r="Q30" s="1" t="s">
        <v>182</v>
      </c>
      <c r="R30" s="1" t="s">
        <v>236</v>
      </c>
      <c r="S30" s="1" t="s">
        <v>237</v>
      </c>
      <c r="T30" s="1" t="s">
        <v>356</v>
      </c>
      <c r="U30" s="1" t="s">
        <v>220</v>
      </c>
    </row>
    <row r="31" spans="1:21" ht="15" customHeight="1">
      <c r="Q31" s="1" t="s">
        <v>182</v>
      </c>
      <c r="R31" s="1" t="s">
        <v>238</v>
      </c>
      <c r="S31" s="1" t="s">
        <v>239</v>
      </c>
      <c r="T31" s="1" t="s">
        <v>357</v>
      </c>
      <c r="U31" s="1" t="s">
        <v>220</v>
      </c>
    </row>
    <row r="32" spans="1:21" ht="15" customHeight="1">
      <c r="Q32" s="1" t="s">
        <v>182</v>
      </c>
      <c r="R32" s="1" t="s">
        <v>240</v>
      </c>
      <c r="S32" s="1" t="s">
        <v>241</v>
      </c>
      <c r="T32" s="1" t="s">
        <v>358</v>
      </c>
      <c r="U32" s="1" t="s">
        <v>220</v>
      </c>
    </row>
    <row r="33" spans="17:21" ht="15" customHeight="1">
      <c r="Q33" s="1" t="s">
        <v>182</v>
      </c>
      <c r="R33" s="1" t="s">
        <v>242</v>
      </c>
      <c r="S33" s="1" t="s">
        <v>243</v>
      </c>
      <c r="T33" s="1" t="s">
        <v>359</v>
      </c>
      <c r="U33" s="1" t="s">
        <v>220</v>
      </c>
    </row>
    <row r="34" spans="17:21" ht="15" customHeight="1">
      <c r="Q34" s="1" t="s">
        <v>182</v>
      </c>
      <c r="R34" s="1" t="s">
        <v>244</v>
      </c>
      <c r="S34" s="1" t="s">
        <v>245</v>
      </c>
      <c r="T34" s="1" t="s">
        <v>246</v>
      </c>
      <c r="U34" s="1" t="s">
        <v>247</v>
      </c>
    </row>
    <row r="35" spans="17:21" ht="15" customHeight="1">
      <c r="Q35" s="1" t="s">
        <v>183</v>
      </c>
      <c r="R35" s="1" t="s">
        <v>312</v>
      </c>
      <c r="S35" s="1" t="s">
        <v>226</v>
      </c>
      <c r="T35" s="1" t="s">
        <v>349</v>
      </c>
      <c r="U35" s="1" t="s">
        <v>223</v>
      </c>
    </row>
    <row r="36" spans="17:21" ht="15" customHeight="1">
      <c r="Q36" s="1" t="s">
        <v>183</v>
      </c>
      <c r="R36" s="1" t="s">
        <v>313</v>
      </c>
      <c r="S36" s="1" t="s">
        <v>221</v>
      </c>
      <c r="T36" s="1" t="s">
        <v>347</v>
      </c>
      <c r="U36" s="1" t="s">
        <v>220</v>
      </c>
    </row>
    <row r="37" spans="17:21" ht="15" customHeight="1">
      <c r="Q37" s="1" t="s">
        <v>183</v>
      </c>
      <c r="R37" s="1" t="s">
        <v>314</v>
      </c>
      <c r="S37" s="1" t="s">
        <v>175</v>
      </c>
      <c r="T37" s="1" t="s">
        <v>532</v>
      </c>
      <c r="U37" s="1" t="s">
        <v>220</v>
      </c>
    </row>
    <row r="38" spans="17:21" ht="15" customHeight="1">
      <c r="Q38" s="1" t="s">
        <v>183</v>
      </c>
      <c r="R38" s="1" t="s">
        <v>315</v>
      </c>
      <c r="S38" s="1" t="s">
        <v>248</v>
      </c>
      <c r="T38" s="1" t="s">
        <v>360</v>
      </c>
      <c r="U38" s="1" t="s">
        <v>220</v>
      </c>
    </row>
    <row r="39" spans="17:21" ht="15" customHeight="1">
      <c r="Q39" s="1" t="s">
        <v>183</v>
      </c>
      <c r="R39" s="1" t="s">
        <v>335</v>
      </c>
      <c r="S39" s="1" t="s">
        <v>211</v>
      </c>
      <c r="T39" s="1" t="s">
        <v>346</v>
      </c>
      <c r="U39" s="1" t="s">
        <v>247</v>
      </c>
    </row>
    <row r="40" spans="17:21" ht="15" customHeight="1">
      <c r="Q40" s="1" t="s">
        <v>184</v>
      </c>
      <c r="R40" s="1" t="s">
        <v>316</v>
      </c>
      <c r="S40" s="1" t="s">
        <v>226</v>
      </c>
      <c r="T40" s="1" t="s">
        <v>349</v>
      </c>
      <c r="U40" s="1" t="s">
        <v>249</v>
      </c>
    </row>
    <row r="41" spans="17:21" ht="15" customHeight="1">
      <c r="Q41" s="1" t="s">
        <v>368</v>
      </c>
      <c r="R41" s="1" t="s">
        <v>250</v>
      </c>
      <c r="S41" s="1" t="s">
        <v>176</v>
      </c>
      <c r="T41" s="1" t="s">
        <v>532</v>
      </c>
      <c r="U41" s="1" t="s">
        <v>223</v>
      </c>
    </row>
    <row r="42" spans="17:21" ht="15" customHeight="1">
      <c r="Q42" s="1" t="s">
        <v>369</v>
      </c>
      <c r="R42" s="1" t="s">
        <v>317</v>
      </c>
      <c r="S42" s="1" t="s">
        <v>251</v>
      </c>
      <c r="T42" s="1" t="s">
        <v>361</v>
      </c>
      <c r="U42" s="1" t="s">
        <v>249</v>
      </c>
    </row>
    <row r="43" spans="17:21" ht="15" customHeight="1">
      <c r="Q43" s="1" t="s">
        <v>204</v>
      </c>
      <c r="R43" s="1" t="s">
        <v>318</v>
      </c>
      <c r="S43" s="1" t="s">
        <v>252</v>
      </c>
      <c r="T43" s="1" t="s">
        <v>361</v>
      </c>
      <c r="U43" s="1" t="s">
        <v>253</v>
      </c>
    </row>
    <row r="44" spans="17:21" ht="15" customHeight="1">
      <c r="Q44" s="1" t="s">
        <v>204</v>
      </c>
      <c r="R44" s="1" t="s">
        <v>319</v>
      </c>
      <c r="S44" s="1" t="s">
        <v>254</v>
      </c>
      <c r="T44" s="1" t="s">
        <v>362</v>
      </c>
      <c r="U44" s="1" t="s">
        <v>249</v>
      </c>
    </row>
    <row r="45" spans="17:21" ht="15" customHeight="1">
      <c r="Q45" s="1" t="s">
        <v>204</v>
      </c>
      <c r="R45" s="1" t="s">
        <v>320</v>
      </c>
      <c r="S45" s="1" t="s">
        <v>255</v>
      </c>
      <c r="T45" s="1" t="s">
        <v>361</v>
      </c>
      <c r="U45" s="1" t="s">
        <v>249</v>
      </c>
    </row>
    <row r="46" spans="17:21" ht="15" customHeight="1">
      <c r="Q46" s="1" t="s">
        <v>204</v>
      </c>
      <c r="R46" s="1" t="s">
        <v>256</v>
      </c>
      <c r="S46" s="1" t="s">
        <v>257</v>
      </c>
      <c r="T46" s="1" t="s">
        <v>363</v>
      </c>
      <c r="U46" s="1" t="s">
        <v>258</v>
      </c>
    </row>
    <row r="47" spans="17:21" ht="15" customHeight="1">
      <c r="Q47" s="1" t="s">
        <v>204</v>
      </c>
      <c r="R47" s="1" t="s">
        <v>259</v>
      </c>
      <c r="S47" s="1" t="s">
        <v>260</v>
      </c>
      <c r="T47" s="1" t="s">
        <v>261</v>
      </c>
      <c r="U47" s="1" t="s">
        <v>258</v>
      </c>
    </row>
    <row r="48" spans="17:21" ht="15" customHeight="1">
      <c r="Q48" s="1" t="s">
        <v>262</v>
      </c>
      <c r="R48" s="1" t="s">
        <v>321</v>
      </c>
      <c r="S48" s="1" t="s">
        <v>263</v>
      </c>
      <c r="T48" s="1" t="s">
        <v>361</v>
      </c>
      <c r="U48" s="1" t="s">
        <v>264</v>
      </c>
    </row>
    <row r="49" spans="17:21" ht="15" customHeight="1">
      <c r="Q49" s="1" t="s">
        <v>262</v>
      </c>
      <c r="R49" s="1" t="s">
        <v>322</v>
      </c>
      <c r="S49" s="1" t="s">
        <v>265</v>
      </c>
      <c r="T49" s="1" t="s">
        <v>266</v>
      </c>
      <c r="U49" s="1" t="s">
        <v>264</v>
      </c>
    </row>
    <row r="50" spans="17:21" ht="15" customHeight="1">
      <c r="Q50" s="1" t="s">
        <v>262</v>
      </c>
      <c r="R50" s="1" t="s">
        <v>323</v>
      </c>
      <c r="S50" s="1" t="s">
        <v>267</v>
      </c>
      <c r="T50" s="1" t="s">
        <v>361</v>
      </c>
      <c r="U50" s="1" t="s">
        <v>268</v>
      </c>
    </row>
    <row r="51" spans="17:21" ht="15" customHeight="1">
      <c r="Q51" s="1" t="s">
        <v>269</v>
      </c>
      <c r="R51" s="1" t="s">
        <v>270</v>
      </c>
      <c r="S51" s="1" t="s">
        <v>217</v>
      </c>
      <c r="T51" s="1" t="s">
        <v>343</v>
      </c>
      <c r="U51" s="1" t="s">
        <v>218</v>
      </c>
    </row>
    <row r="52" spans="17:21" ht="15" customHeight="1">
      <c r="Q52" s="1" t="s">
        <v>269</v>
      </c>
      <c r="R52" s="1" t="s">
        <v>271</v>
      </c>
      <c r="S52" s="1" t="s">
        <v>221</v>
      </c>
      <c r="T52" s="1" t="s">
        <v>347</v>
      </c>
      <c r="U52" s="1" t="s">
        <v>220</v>
      </c>
    </row>
    <row r="53" spans="17:21" ht="15" customHeight="1">
      <c r="Q53" s="1" t="s">
        <v>269</v>
      </c>
      <c r="R53" s="1" t="s">
        <v>272</v>
      </c>
      <c r="S53" s="1" t="s">
        <v>221</v>
      </c>
      <c r="T53" s="1" t="s">
        <v>347</v>
      </c>
      <c r="U53" s="1" t="s">
        <v>273</v>
      </c>
    </row>
    <row r="54" spans="17:21" ht="15" customHeight="1">
      <c r="Q54" s="1" t="s">
        <v>186</v>
      </c>
      <c r="R54" s="1" t="s">
        <v>324</v>
      </c>
      <c r="S54" s="1" t="s">
        <v>274</v>
      </c>
      <c r="T54" s="1" t="s">
        <v>343</v>
      </c>
      <c r="U54" s="1" t="s">
        <v>218</v>
      </c>
    </row>
    <row r="55" spans="17:21" ht="15" customHeight="1">
      <c r="Q55" s="1" t="s">
        <v>186</v>
      </c>
      <c r="R55" s="1" t="s">
        <v>325</v>
      </c>
      <c r="S55" s="1" t="s">
        <v>275</v>
      </c>
      <c r="T55" s="1" t="s">
        <v>345</v>
      </c>
      <c r="U55" s="1" t="s">
        <v>249</v>
      </c>
    </row>
    <row r="56" spans="17:21" ht="15" customHeight="1">
      <c r="Q56" s="1" t="s">
        <v>186</v>
      </c>
      <c r="R56" s="1" t="s">
        <v>326</v>
      </c>
      <c r="S56" s="1" t="s">
        <v>276</v>
      </c>
      <c r="T56" s="1" t="s">
        <v>343</v>
      </c>
      <c r="U56" s="1" t="s">
        <v>225</v>
      </c>
    </row>
    <row r="57" spans="17:21" ht="15" customHeight="1">
      <c r="Q57" s="1" t="s">
        <v>186</v>
      </c>
      <c r="R57" s="1" t="s">
        <v>327</v>
      </c>
      <c r="S57" s="1" t="s">
        <v>277</v>
      </c>
      <c r="T57" s="1" t="s">
        <v>365</v>
      </c>
      <c r="U57" s="1" t="s">
        <v>218</v>
      </c>
    </row>
    <row r="58" spans="17:21" ht="15" customHeight="1">
      <c r="Q58" s="1" t="s">
        <v>186</v>
      </c>
      <c r="R58" s="1" t="s">
        <v>328</v>
      </c>
      <c r="S58" s="1" t="s">
        <v>278</v>
      </c>
      <c r="T58" s="1" t="s">
        <v>364</v>
      </c>
      <c r="U58" s="1" t="s">
        <v>223</v>
      </c>
    </row>
    <row r="59" spans="17:21" ht="15" customHeight="1">
      <c r="Q59" s="1" t="s">
        <v>186</v>
      </c>
      <c r="R59" s="1" t="s">
        <v>329</v>
      </c>
      <c r="S59" s="1" t="s">
        <v>279</v>
      </c>
      <c r="T59" s="1" t="s">
        <v>364</v>
      </c>
      <c r="U59" s="1" t="s">
        <v>227</v>
      </c>
    </row>
    <row r="60" spans="17:21" ht="15" customHeight="1">
      <c r="Q60" s="1" t="s">
        <v>186</v>
      </c>
      <c r="R60" s="1" t="s">
        <v>330</v>
      </c>
      <c r="S60" s="1" t="s">
        <v>280</v>
      </c>
      <c r="T60" s="1" t="s">
        <v>532</v>
      </c>
      <c r="U60" s="1" t="s">
        <v>281</v>
      </c>
    </row>
    <row r="61" spans="17:21" ht="15" customHeight="1">
      <c r="Q61" s="1" t="s">
        <v>186</v>
      </c>
      <c r="R61" s="1" t="s">
        <v>331</v>
      </c>
      <c r="S61" s="1" t="s">
        <v>282</v>
      </c>
      <c r="T61" s="1" t="s">
        <v>343</v>
      </c>
      <c r="U61" s="1" t="s">
        <v>283</v>
      </c>
    </row>
    <row r="62" spans="17:21" ht="15" customHeight="1">
      <c r="Q62" s="1" t="s">
        <v>186</v>
      </c>
      <c r="R62" s="1" t="s">
        <v>332</v>
      </c>
      <c r="S62" s="1" t="s">
        <v>284</v>
      </c>
      <c r="T62" s="1" t="s">
        <v>364</v>
      </c>
      <c r="U62" s="1" t="s">
        <v>273</v>
      </c>
    </row>
    <row r="63" spans="17:21" ht="15" customHeight="1">
      <c r="Q63" s="1" t="s">
        <v>370</v>
      </c>
      <c r="R63" s="1" t="s">
        <v>333</v>
      </c>
      <c r="S63" s="1" t="s">
        <v>285</v>
      </c>
      <c r="T63" s="1" t="s">
        <v>366</v>
      </c>
      <c r="U63" s="1" t="s">
        <v>218</v>
      </c>
    </row>
    <row r="64" spans="17:21" ht="15" customHeight="1">
      <c r="Q64" s="1" t="s">
        <v>371</v>
      </c>
      <c r="R64" s="1" t="s">
        <v>286</v>
      </c>
      <c r="S64" s="1" t="s">
        <v>287</v>
      </c>
      <c r="T64" s="1" t="s">
        <v>364</v>
      </c>
      <c r="U64" s="1" t="s">
        <v>288</v>
      </c>
    </row>
    <row r="65" ht="15" customHeight="1"/>
    <row r="66" ht="15" customHeight="1"/>
    <row r="67" ht="15" customHeight="1"/>
    <row r="68" ht="15" customHeight="1"/>
  </sheetData>
  <mergeCells count="8">
    <mergeCell ref="O3:O4"/>
    <mergeCell ref="B3:B4"/>
    <mergeCell ref="A3:A4"/>
    <mergeCell ref="I3:I4"/>
    <mergeCell ref="J3:J4"/>
    <mergeCell ref="K3:K4"/>
    <mergeCell ref="C3:H3"/>
    <mergeCell ref="L3:N3"/>
  </mergeCells>
  <phoneticPr fontId="2"/>
  <pageMargins left="0.7" right="0.7" top="0.75" bottom="0.75" header="0.3" footer="0.3"/>
  <pageSetup paperSize="8" scale="8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heetViews>
  <sheetFormatPr defaultRowHeight="13.5"/>
  <cols>
    <col min="1" max="1" width="12.625" customWidth="1"/>
    <col min="2" max="2" width="9" style="41"/>
    <col min="3" max="3" width="13.75" style="41" bestFit="1" customWidth="1"/>
    <col min="4" max="4" width="9" style="41"/>
    <col min="5" max="5" width="6.875" style="41" bestFit="1" customWidth="1"/>
    <col min="6" max="9" width="9" style="41"/>
  </cols>
  <sheetData>
    <row r="1" spans="1:9" ht="21">
      <c r="A1" s="4" t="s">
        <v>550</v>
      </c>
    </row>
    <row r="2" spans="1:9" ht="15" customHeight="1">
      <c r="A2" s="4"/>
    </row>
    <row r="3" spans="1:9" ht="15" customHeight="1">
      <c r="A3" s="173" t="s">
        <v>87</v>
      </c>
      <c r="B3" s="178" t="s">
        <v>380</v>
      </c>
      <c r="C3" s="175" t="s">
        <v>379</v>
      </c>
      <c r="D3" s="176"/>
      <c r="E3" s="177"/>
      <c r="F3" s="175" t="s">
        <v>381</v>
      </c>
      <c r="G3" s="176"/>
      <c r="H3" s="176"/>
      <c r="I3" s="177"/>
    </row>
    <row r="4" spans="1:9" ht="15" customHeight="1" thickBot="1">
      <c r="A4" s="174"/>
      <c r="B4" s="179"/>
      <c r="C4" s="42" t="s">
        <v>378</v>
      </c>
      <c r="D4" s="42" t="s">
        <v>375</v>
      </c>
      <c r="E4" s="42" t="s">
        <v>376</v>
      </c>
      <c r="F4" s="42" t="s">
        <v>374</v>
      </c>
      <c r="G4" s="42" t="s">
        <v>375</v>
      </c>
      <c r="H4" s="42" t="s">
        <v>376</v>
      </c>
      <c r="I4" s="42" t="s">
        <v>377</v>
      </c>
    </row>
    <row r="5" spans="1:9" ht="15" customHeight="1" thickTop="1">
      <c r="A5" s="33" t="s">
        <v>80</v>
      </c>
      <c r="B5" s="46">
        <v>35292</v>
      </c>
      <c r="C5" s="46">
        <v>17026</v>
      </c>
      <c r="D5" s="46">
        <v>353</v>
      </c>
      <c r="E5" s="46" t="s">
        <v>447</v>
      </c>
      <c r="F5" s="46">
        <v>4259</v>
      </c>
      <c r="G5" s="46">
        <v>103</v>
      </c>
      <c r="H5" s="46">
        <v>8512</v>
      </c>
      <c r="I5" s="46">
        <v>5039</v>
      </c>
    </row>
    <row r="6" spans="1:9" ht="15" customHeight="1">
      <c r="A6" s="34" t="s">
        <v>81</v>
      </c>
      <c r="B6" s="47">
        <v>55692</v>
      </c>
      <c r="C6" s="47">
        <v>27911</v>
      </c>
      <c r="D6" s="47">
        <v>488</v>
      </c>
      <c r="E6" s="47" t="s">
        <v>448</v>
      </c>
      <c r="F6" s="47">
        <v>5529</v>
      </c>
      <c r="G6" s="47">
        <v>146</v>
      </c>
      <c r="H6" s="47">
        <v>12092</v>
      </c>
      <c r="I6" s="47">
        <v>9526</v>
      </c>
    </row>
    <row r="7" spans="1:9" ht="15" customHeight="1">
      <c r="A7" s="34" t="s">
        <v>82</v>
      </c>
      <c r="B7" s="47">
        <v>47027</v>
      </c>
      <c r="C7" s="47">
        <v>23979</v>
      </c>
      <c r="D7" s="47">
        <v>540</v>
      </c>
      <c r="E7" s="47" t="s">
        <v>447</v>
      </c>
      <c r="F7" s="47">
        <v>4011</v>
      </c>
      <c r="G7" s="47">
        <v>143</v>
      </c>
      <c r="H7" s="47">
        <v>11658</v>
      </c>
      <c r="I7" s="47">
        <v>6696</v>
      </c>
    </row>
    <row r="8" spans="1:9" ht="15" customHeight="1">
      <c r="A8" s="34" t="s">
        <v>408</v>
      </c>
      <c r="B8" s="47">
        <v>11145</v>
      </c>
      <c r="C8" s="47">
        <v>6797</v>
      </c>
      <c r="D8" s="47">
        <v>139</v>
      </c>
      <c r="E8" s="47">
        <v>0</v>
      </c>
      <c r="F8" s="47">
        <v>1238</v>
      </c>
      <c r="G8" s="47">
        <v>25</v>
      </c>
      <c r="H8" s="47">
        <v>1941</v>
      </c>
      <c r="I8" s="47">
        <v>1005</v>
      </c>
    </row>
    <row r="9" spans="1:9" ht="15" customHeight="1">
      <c r="A9" s="34" t="s">
        <v>409</v>
      </c>
      <c r="B9" s="47">
        <v>30598</v>
      </c>
      <c r="C9" s="47">
        <v>15588</v>
      </c>
      <c r="D9" s="47">
        <v>318</v>
      </c>
      <c r="E9" s="47">
        <v>0</v>
      </c>
      <c r="F9" s="47">
        <v>2126</v>
      </c>
      <c r="G9" s="47">
        <v>79</v>
      </c>
      <c r="H9" s="47">
        <v>6901</v>
      </c>
      <c r="I9" s="47">
        <v>5586</v>
      </c>
    </row>
    <row r="10" spans="1:9" ht="15" customHeight="1">
      <c r="A10" s="34" t="s">
        <v>490</v>
      </c>
      <c r="B10" s="6">
        <v>38061</v>
      </c>
      <c r="C10" s="6">
        <v>19418</v>
      </c>
      <c r="D10" s="6">
        <v>559</v>
      </c>
      <c r="E10" s="6">
        <v>0</v>
      </c>
      <c r="F10" s="6">
        <v>3842</v>
      </c>
      <c r="G10" s="6">
        <v>142</v>
      </c>
      <c r="H10" s="6">
        <v>9091</v>
      </c>
      <c r="I10" s="6">
        <v>5009</v>
      </c>
    </row>
    <row r="11" spans="1:9" ht="15" customHeight="1">
      <c r="A11" s="34" t="s">
        <v>491</v>
      </c>
      <c r="B11" s="6">
        <v>44380</v>
      </c>
      <c r="C11" s="6">
        <v>21063</v>
      </c>
      <c r="D11" s="6">
        <v>488</v>
      </c>
      <c r="E11" s="6">
        <v>0</v>
      </c>
      <c r="F11" s="6">
        <v>4888</v>
      </c>
      <c r="G11" s="6">
        <v>225</v>
      </c>
      <c r="H11" s="6">
        <v>11821</v>
      </c>
      <c r="I11" s="6">
        <v>5895</v>
      </c>
    </row>
    <row r="12" spans="1:9" ht="15" customHeight="1">
      <c r="A12" s="38" t="s">
        <v>438</v>
      </c>
    </row>
    <row r="13" spans="1:9" ht="15" customHeight="1"/>
    <row r="14" spans="1:9" ht="15" customHeight="1"/>
    <row r="15" spans="1:9" ht="15" customHeight="1"/>
    <row r="16" spans="1:9" ht="15" customHeight="1"/>
    <row r="17" ht="15" customHeight="1"/>
  </sheetData>
  <mergeCells count="4">
    <mergeCell ref="C3:E3"/>
    <mergeCell ref="F3:I3"/>
    <mergeCell ref="B3:B4"/>
    <mergeCell ref="A3:A4"/>
  </mergeCells>
  <phoneticPr fontId="2"/>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2"/>
  <sheetViews>
    <sheetView workbookViewId="0"/>
  </sheetViews>
  <sheetFormatPr defaultRowHeight="13.5"/>
  <cols>
    <col min="1" max="1" width="12.625" customWidth="1"/>
    <col min="2" max="2" width="9" style="41" bestFit="1" customWidth="1"/>
    <col min="3" max="7" width="9" style="41"/>
  </cols>
  <sheetData>
    <row r="1" spans="1:7" ht="21" customHeight="1">
      <c r="A1" s="4" t="s">
        <v>551</v>
      </c>
    </row>
    <row r="2" spans="1:7" ht="15" customHeight="1">
      <c r="A2" s="4"/>
    </row>
    <row r="3" spans="1:7" s="5" customFormat="1" ht="30" customHeight="1">
      <c r="A3" s="173" t="s">
        <v>87</v>
      </c>
      <c r="B3" s="180" t="s">
        <v>384</v>
      </c>
      <c r="C3" s="180"/>
      <c r="D3" s="180"/>
      <c r="E3" s="180" t="s">
        <v>166</v>
      </c>
      <c r="F3" s="180"/>
      <c r="G3" s="180"/>
    </row>
    <row r="4" spans="1:7" s="5" customFormat="1" ht="14.25" thickBot="1">
      <c r="A4" s="174"/>
      <c r="B4" s="42" t="s">
        <v>163</v>
      </c>
      <c r="C4" s="42" t="s">
        <v>382</v>
      </c>
      <c r="D4" s="42" t="s">
        <v>383</v>
      </c>
      <c r="E4" s="42" t="s">
        <v>163</v>
      </c>
      <c r="F4" s="42" t="s">
        <v>382</v>
      </c>
      <c r="G4" s="42" t="s">
        <v>164</v>
      </c>
    </row>
    <row r="5" spans="1:7" ht="14.25" thickTop="1">
      <c r="A5" s="33" t="s">
        <v>80</v>
      </c>
      <c r="B5" s="44">
        <v>10</v>
      </c>
      <c r="C5" s="44">
        <v>343</v>
      </c>
      <c r="D5" s="44">
        <v>46644</v>
      </c>
      <c r="E5" s="44">
        <v>24</v>
      </c>
      <c r="F5" s="44">
        <v>212</v>
      </c>
      <c r="G5" s="44">
        <v>6607</v>
      </c>
    </row>
    <row r="6" spans="1:7">
      <c r="A6" s="34" t="s">
        <v>81</v>
      </c>
      <c r="B6" s="45">
        <v>5</v>
      </c>
      <c r="C6" s="45">
        <v>214</v>
      </c>
      <c r="D6" s="45">
        <v>52385</v>
      </c>
      <c r="E6" s="45">
        <v>44</v>
      </c>
      <c r="F6" s="45">
        <v>584</v>
      </c>
      <c r="G6" s="45">
        <v>17460</v>
      </c>
    </row>
    <row r="7" spans="1:7">
      <c r="A7" s="34" t="s">
        <v>82</v>
      </c>
      <c r="B7" s="45">
        <v>4</v>
      </c>
      <c r="C7" s="45">
        <v>185</v>
      </c>
      <c r="D7" s="45">
        <v>43574</v>
      </c>
      <c r="E7" s="45">
        <v>40</v>
      </c>
      <c r="F7" s="45">
        <v>242</v>
      </c>
      <c r="G7" s="45">
        <v>10494</v>
      </c>
    </row>
    <row r="8" spans="1:7">
      <c r="A8" s="34" t="s">
        <v>125</v>
      </c>
      <c r="B8" s="45">
        <v>3</v>
      </c>
      <c r="C8" s="45">
        <v>143</v>
      </c>
      <c r="D8" s="45">
        <v>10105</v>
      </c>
      <c r="E8" s="45">
        <v>26</v>
      </c>
      <c r="F8" s="45">
        <v>230</v>
      </c>
      <c r="G8" s="45">
        <v>9865</v>
      </c>
    </row>
    <row r="9" spans="1:7">
      <c r="A9" s="34" t="s">
        <v>409</v>
      </c>
      <c r="B9" s="45">
        <v>5</v>
      </c>
      <c r="C9" s="45">
        <v>204</v>
      </c>
      <c r="D9" s="45">
        <v>28654</v>
      </c>
      <c r="E9" s="45">
        <v>41</v>
      </c>
      <c r="F9" s="45">
        <v>340</v>
      </c>
      <c r="G9" s="45">
        <v>13615</v>
      </c>
    </row>
    <row r="10" spans="1:7" ht="15" customHeight="1">
      <c r="A10" s="34" t="s">
        <v>490</v>
      </c>
      <c r="B10" s="45">
        <v>5</v>
      </c>
      <c r="C10" s="45">
        <v>212</v>
      </c>
      <c r="D10" s="45">
        <v>34834</v>
      </c>
      <c r="E10" s="156">
        <v>153</v>
      </c>
      <c r="F10" s="156">
        <v>376</v>
      </c>
      <c r="G10" s="156">
        <f>376+1367+1117+226+216+2731+2318+3218</f>
        <v>11569</v>
      </c>
    </row>
    <row r="11" spans="1:7" ht="15" customHeight="1">
      <c r="A11" s="34" t="s">
        <v>491</v>
      </c>
      <c r="B11" s="45">
        <v>5</v>
      </c>
      <c r="C11" s="45">
        <v>199</v>
      </c>
      <c r="D11" s="45">
        <v>40714</v>
      </c>
      <c r="E11" s="156">
        <v>116</v>
      </c>
      <c r="F11" s="156">
        <v>331</v>
      </c>
      <c r="G11" s="156">
        <v>12209</v>
      </c>
    </row>
    <row r="12" spans="1:7">
      <c r="A12" s="38" t="s">
        <v>438</v>
      </c>
    </row>
  </sheetData>
  <mergeCells count="3">
    <mergeCell ref="B3:D3"/>
    <mergeCell ref="E3:G3"/>
    <mergeCell ref="A3:A4"/>
  </mergeCells>
  <phoneticPr fontId="2"/>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
  <sheetViews>
    <sheetView workbookViewId="0"/>
  </sheetViews>
  <sheetFormatPr defaultRowHeight="13.5"/>
  <cols>
    <col min="1" max="1" width="12.625" customWidth="1"/>
    <col min="2" max="2" width="9.625" style="41" customWidth="1"/>
    <col min="3" max="4" width="7.125" style="41" bestFit="1" customWidth="1"/>
    <col min="5" max="13" width="6.625" style="41" customWidth="1"/>
    <col min="14" max="14" width="3.375" style="41" customWidth="1"/>
    <col min="15" max="15" width="13" style="41" bestFit="1" customWidth="1"/>
    <col min="16" max="17" width="7.125" style="41" bestFit="1" customWidth="1"/>
    <col min="18" max="26" width="6.625" style="41" customWidth="1"/>
  </cols>
  <sheetData>
    <row r="1" spans="1:26" ht="21" customHeight="1">
      <c r="A1" s="4" t="s">
        <v>421</v>
      </c>
    </row>
    <row r="2" spans="1:26" ht="15" customHeight="1">
      <c r="A2" s="4"/>
    </row>
    <row r="3" spans="1:26" ht="15" customHeight="1">
      <c r="A3" s="173" t="s">
        <v>24</v>
      </c>
      <c r="B3" s="178" t="s">
        <v>14</v>
      </c>
      <c r="C3" s="178" t="s">
        <v>15</v>
      </c>
      <c r="D3" s="178" t="s">
        <v>16</v>
      </c>
      <c r="E3" s="175" t="s">
        <v>11</v>
      </c>
      <c r="F3" s="176"/>
      <c r="G3" s="177"/>
      <c r="H3" s="175" t="s">
        <v>22</v>
      </c>
      <c r="I3" s="176"/>
      <c r="J3" s="177"/>
      <c r="K3" s="175" t="s">
        <v>23</v>
      </c>
      <c r="L3" s="176"/>
      <c r="M3" s="177"/>
      <c r="O3"/>
      <c r="P3"/>
      <c r="Q3"/>
      <c r="R3"/>
      <c r="S3"/>
      <c r="T3"/>
      <c r="U3"/>
      <c r="V3"/>
      <c r="W3"/>
      <c r="X3"/>
      <c r="Y3"/>
      <c r="Z3"/>
    </row>
    <row r="4" spans="1:26" ht="15" customHeight="1" thickBot="1">
      <c r="A4" s="174"/>
      <c r="B4" s="179"/>
      <c r="C4" s="179"/>
      <c r="D4" s="179"/>
      <c r="E4" s="42" t="s">
        <v>11</v>
      </c>
      <c r="F4" s="42" t="s">
        <v>17</v>
      </c>
      <c r="G4" s="42" t="s">
        <v>18</v>
      </c>
      <c r="H4" s="42" t="s">
        <v>19</v>
      </c>
      <c r="I4" s="42" t="s">
        <v>17</v>
      </c>
      <c r="J4" s="42" t="s">
        <v>18</v>
      </c>
      <c r="K4" s="42" t="s">
        <v>19</v>
      </c>
      <c r="L4" s="42" t="s">
        <v>17</v>
      </c>
      <c r="M4" s="42" t="s">
        <v>18</v>
      </c>
      <c r="O4"/>
      <c r="P4"/>
      <c r="Q4"/>
      <c r="R4"/>
      <c r="S4"/>
      <c r="T4"/>
      <c r="U4"/>
      <c r="V4"/>
      <c r="W4"/>
      <c r="X4"/>
      <c r="Y4"/>
      <c r="Z4"/>
    </row>
    <row r="5" spans="1:26" ht="15" customHeight="1" thickTop="1">
      <c r="A5" s="33" t="s">
        <v>8</v>
      </c>
      <c r="B5" s="44">
        <v>2</v>
      </c>
      <c r="C5" s="44">
        <v>8</v>
      </c>
      <c r="D5" s="44">
        <v>18</v>
      </c>
      <c r="E5" s="44">
        <v>187</v>
      </c>
      <c r="F5" s="44">
        <v>93</v>
      </c>
      <c r="G5" s="44">
        <v>94</v>
      </c>
      <c r="H5" s="44">
        <v>86</v>
      </c>
      <c r="I5" s="44">
        <v>40</v>
      </c>
      <c r="J5" s="44">
        <v>46</v>
      </c>
      <c r="K5" s="44">
        <v>101</v>
      </c>
      <c r="L5" s="44">
        <v>53</v>
      </c>
      <c r="M5" s="44">
        <v>48</v>
      </c>
      <c r="O5"/>
      <c r="P5"/>
      <c r="Q5"/>
      <c r="R5"/>
      <c r="S5"/>
      <c r="T5"/>
      <c r="U5"/>
      <c r="V5"/>
      <c r="W5"/>
      <c r="X5"/>
      <c r="Y5"/>
      <c r="Z5"/>
    </row>
    <row r="6" spans="1:26" ht="15" customHeight="1">
      <c r="A6" s="34" t="s">
        <v>9</v>
      </c>
      <c r="B6" s="45">
        <v>2</v>
      </c>
      <c r="C6" s="45">
        <v>7</v>
      </c>
      <c r="D6" s="45">
        <v>19</v>
      </c>
      <c r="E6" s="45">
        <v>160</v>
      </c>
      <c r="F6" s="45">
        <v>76</v>
      </c>
      <c r="G6" s="45">
        <v>84</v>
      </c>
      <c r="H6" s="45">
        <v>69</v>
      </c>
      <c r="I6" s="45">
        <v>34</v>
      </c>
      <c r="J6" s="45">
        <v>35</v>
      </c>
      <c r="K6" s="45">
        <v>91</v>
      </c>
      <c r="L6" s="45">
        <v>42</v>
      </c>
      <c r="M6" s="45">
        <v>49</v>
      </c>
      <c r="O6"/>
      <c r="P6"/>
      <c r="Q6"/>
      <c r="R6"/>
      <c r="S6"/>
      <c r="T6"/>
      <c r="U6"/>
      <c r="V6"/>
      <c r="W6"/>
      <c r="X6"/>
      <c r="Y6"/>
      <c r="Z6"/>
    </row>
    <row r="7" spans="1:26" ht="15" customHeight="1">
      <c r="A7" s="34" t="s">
        <v>10</v>
      </c>
      <c r="B7" s="45">
        <v>2</v>
      </c>
      <c r="C7" s="45">
        <v>5</v>
      </c>
      <c r="D7" s="45">
        <v>16</v>
      </c>
      <c r="E7" s="45">
        <v>116</v>
      </c>
      <c r="F7" s="45">
        <v>54</v>
      </c>
      <c r="G7" s="45">
        <v>62</v>
      </c>
      <c r="H7" s="45">
        <v>44</v>
      </c>
      <c r="I7" s="45">
        <v>17</v>
      </c>
      <c r="J7" s="45">
        <v>27</v>
      </c>
      <c r="K7" s="45">
        <v>72</v>
      </c>
      <c r="L7" s="45">
        <v>37</v>
      </c>
      <c r="M7" s="45">
        <v>35</v>
      </c>
    </row>
    <row r="8" spans="1:26" ht="15" customHeight="1">
      <c r="A8" s="34" t="s">
        <v>12</v>
      </c>
      <c r="B8" s="45">
        <v>2</v>
      </c>
      <c r="C8" s="97">
        <v>4</v>
      </c>
      <c r="D8" s="45">
        <v>13</v>
      </c>
      <c r="E8" s="45">
        <v>73</v>
      </c>
      <c r="F8" s="45">
        <v>37</v>
      </c>
      <c r="G8" s="45">
        <v>36</v>
      </c>
      <c r="H8" s="45">
        <v>27</v>
      </c>
      <c r="I8" s="45">
        <v>18</v>
      </c>
      <c r="J8" s="45">
        <v>9</v>
      </c>
      <c r="K8" s="45">
        <v>46</v>
      </c>
      <c r="L8" s="45">
        <v>19</v>
      </c>
      <c r="M8" s="45">
        <v>27</v>
      </c>
    </row>
    <row r="9" spans="1:26" ht="15" customHeight="1">
      <c r="A9" s="34" t="s">
        <v>13</v>
      </c>
      <c r="B9" s="45">
        <v>2</v>
      </c>
      <c r="C9" s="45">
        <v>4</v>
      </c>
      <c r="D9" s="45">
        <v>10</v>
      </c>
      <c r="E9" s="45">
        <v>64</v>
      </c>
      <c r="F9" s="45">
        <v>42</v>
      </c>
      <c r="G9" s="45">
        <v>22</v>
      </c>
      <c r="H9" s="45">
        <v>34</v>
      </c>
      <c r="I9" s="45">
        <v>23</v>
      </c>
      <c r="J9" s="45">
        <v>11</v>
      </c>
      <c r="K9" s="45">
        <v>30</v>
      </c>
      <c r="L9" s="45">
        <v>19</v>
      </c>
      <c r="M9" s="45">
        <v>11</v>
      </c>
    </row>
    <row r="10" spans="1:26" ht="15" customHeight="1">
      <c r="A10" s="34" t="s">
        <v>482</v>
      </c>
      <c r="B10" s="45">
        <v>2</v>
      </c>
      <c r="C10" s="45">
        <v>4</v>
      </c>
      <c r="D10" s="45">
        <v>9</v>
      </c>
      <c r="E10" s="45">
        <v>59</v>
      </c>
      <c r="F10" s="45">
        <v>32</v>
      </c>
      <c r="G10" s="45">
        <v>27</v>
      </c>
      <c r="H10" s="45">
        <v>21</v>
      </c>
      <c r="I10" s="45">
        <v>9</v>
      </c>
      <c r="J10" s="45">
        <v>12</v>
      </c>
      <c r="K10" s="45">
        <v>38</v>
      </c>
      <c r="L10" s="45">
        <v>23</v>
      </c>
      <c r="M10" s="45">
        <v>15</v>
      </c>
    </row>
    <row r="11" spans="1:26" ht="15" customHeight="1">
      <c r="A11" s="34" t="s">
        <v>483</v>
      </c>
      <c r="B11" s="45">
        <v>2</v>
      </c>
      <c r="C11" s="45">
        <v>4</v>
      </c>
      <c r="D11" s="45">
        <v>8</v>
      </c>
      <c r="E11" s="45">
        <v>44</v>
      </c>
      <c r="F11" s="45">
        <v>19</v>
      </c>
      <c r="G11" s="45">
        <v>25</v>
      </c>
      <c r="H11" s="45">
        <v>20</v>
      </c>
      <c r="I11" s="45">
        <v>10</v>
      </c>
      <c r="J11" s="45">
        <v>10</v>
      </c>
      <c r="K11" s="45">
        <v>24</v>
      </c>
      <c r="L11" s="45">
        <v>9</v>
      </c>
      <c r="M11" s="45">
        <v>15</v>
      </c>
    </row>
    <row r="12" spans="1:26" ht="15" customHeight="1">
      <c r="A12" s="108" t="s">
        <v>422</v>
      </c>
    </row>
    <row r="13" spans="1:26" ht="15" customHeight="1">
      <c r="A13" s="108" t="s">
        <v>423</v>
      </c>
    </row>
    <row r="14" spans="1:26" ht="15" customHeight="1"/>
    <row r="15" spans="1:26" ht="15" customHeight="1"/>
    <row r="16" spans="1:26" ht="15" customHeight="1"/>
    <row r="17" ht="15" customHeight="1"/>
    <row r="18" ht="15" customHeight="1"/>
    <row r="19" ht="15" customHeight="1"/>
    <row r="20" ht="15" customHeight="1"/>
    <row r="21" ht="15" customHeight="1"/>
  </sheetData>
  <mergeCells count="7">
    <mergeCell ref="A3:A4"/>
    <mergeCell ref="E3:G3"/>
    <mergeCell ref="H3:J3"/>
    <mergeCell ref="K3:M3"/>
    <mergeCell ref="B3:B4"/>
    <mergeCell ref="C3:C4"/>
    <mergeCell ref="D3:D4"/>
  </mergeCells>
  <phoneticPr fontId="2"/>
  <pageMargins left="0.7" right="0.7" top="0.75" bottom="0.75" header="0.3" footer="0.3"/>
  <pageSetup paperSize="9" scale="9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heetViews>
  <sheetFormatPr defaultRowHeight="13.5"/>
  <cols>
    <col min="1" max="1" width="12.625" customWidth="1"/>
    <col min="2" max="2" width="9.625" style="41" customWidth="1"/>
    <col min="3" max="4" width="7.125" style="41" bestFit="1" customWidth="1"/>
    <col min="5" max="16" width="6.625" style="41" customWidth="1"/>
  </cols>
  <sheetData>
    <row r="1" spans="1:16" ht="21" customHeight="1">
      <c r="A1" s="4" t="s">
        <v>441</v>
      </c>
    </row>
    <row r="2" spans="1:16" ht="15" customHeight="1">
      <c r="A2" s="4"/>
    </row>
    <row r="3" spans="1:16" ht="15" customHeight="1">
      <c r="A3" s="181" t="s">
        <v>0</v>
      </c>
      <c r="B3" s="180" t="s">
        <v>14</v>
      </c>
      <c r="C3" s="180" t="s">
        <v>15</v>
      </c>
      <c r="D3" s="180" t="s">
        <v>16</v>
      </c>
      <c r="E3" s="180" t="s">
        <v>11</v>
      </c>
      <c r="F3" s="180"/>
      <c r="G3" s="180"/>
      <c r="H3" s="180" t="s">
        <v>25</v>
      </c>
      <c r="I3" s="180"/>
      <c r="J3" s="180"/>
      <c r="K3" s="180" t="s">
        <v>22</v>
      </c>
      <c r="L3" s="180"/>
      <c r="M3" s="180"/>
      <c r="N3" s="180" t="s">
        <v>23</v>
      </c>
      <c r="O3" s="180"/>
      <c r="P3" s="180"/>
    </row>
    <row r="4" spans="1:16" ht="15" customHeight="1" thickBot="1">
      <c r="A4" s="182"/>
      <c r="B4" s="183"/>
      <c r="C4" s="183"/>
      <c r="D4" s="183"/>
      <c r="E4" s="42" t="s">
        <v>11</v>
      </c>
      <c r="F4" s="42" t="s">
        <v>17</v>
      </c>
      <c r="G4" s="42" t="s">
        <v>18</v>
      </c>
      <c r="H4" s="42" t="s">
        <v>19</v>
      </c>
      <c r="I4" s="42" t="s">
        <v>17</v>
      </c>
      <c r="J4" s="42" t="s">
        <v>18</v>
      </c>
      <c r="K4" s="42" t="s">
        <v>19</v>
      </c>
      <c r="L4" s="42" t="s">
        <v>17</v>
      </c>
      <c r="M4" s="42" t="s">
        <v>18</v>
      </c>
      <c r="N4" s="42" t="s">
        <v>19</v>
      </c>
      <c r="O4" s="42" t="s">
        <v>17</v>
      </c>
      <c r="P4" s="42" t="s">
        <v>18</v>
      </c>
    </row>
    <row r="5" spans="1:16" ht="15" customHeight="1" thickTop="1">
      <c r="A5" s="33" t="s">
        <v>8</v>
      </c>
      <c r="B5" s="44">
        <v>7</v>
      </c>
      <c r="C5" s="44">
        <v>42</v>
      </c>
      <c r="D5" s="44">
        <v>77</v>
      </c>
      <c r="E5" s="44">
        <v>965</v>
      </c>
      <c r="F5" s="44">
        <v>498</v>
      </c>
      <c r="G5" s="44">
        <v>467</v>
      </c>
      <c r="H5" s="44">
        <v>309</v>
      </c>
      <c r="I5" s="44">
        <v>155</v>
      </c>
      <c r="J5" s="44">
        <v>154</v>
      </c>
      <c r="K5" s="44">
        <v>290</v>
      </c>
      <c r="L5" s="44">
        <v>142</v>
      </c>
      <c r="M5" s="44">
        <v>148</v>
      </c>
      <c r="N5" s="44">
        <v>366</v>
      </c>
      <c r="O5" s="44">
        <v>201</v>
      </c>
      <c r="P5" s="44">
        <v>165</v>
      </c>
    </row>
    <row r="6" spans="1:16" ht="15" customHeight="1">
      <c r="A6" s="34" t="s">
        <v>9</v>
      </c>
      <c r="B6" s="45">
        <v>7</v>
      </c>
      <c r="C6" s="45">
        <v>46</v>
      </c>
      <c r="D6" s="45">
        <v>81</v>
      </c>
      <c r="E6" s="45">
        <v>921</v>
      </c>
      <c r="F6" s="45">
        <v>460</v>
      </c>
      <c r="G6" s="45">
        <v>461</v>
      </c>
      <c r="H6" s="45">
        <v>296</v>
      </c>
      <c r="I6" s="45">
        <v>148</v>
      </c>
      <c r="J6" s="45">
        <v>148</v>
      </c>
      <c r="K6" s="45">
        <v>335</v>
      </c>
      <c r="L6" s="45">
        <v>170</v>
      </c>
      <c r="M6" s="45">
        <v>165</v>
      </c>
      <c r="N6" s="45">
        <v>290</v>
      </c>
      <c r="O6" s="45">
        <v>142</v>
      </c>
      <c r="P6" s="45">
        <v>148</v>
      </c>
    </row>
    <row r="7" spans="1:16" ht="15" customHeight="1">
      <c r="A7" s="34" t="s">
        <v>10</v>
      </c>
      <c r="B7" s="45">
        <v>7</v>
      </c>
      <c r="C7" s="45">
        <v>45</v>
      </c>
      <c r="D7" s="45">
        <v>75</v>
      </c>
      <c r="E7" s="45">
        <v>984</v>
      </c>
      <c r="F7" s="45">
        <v>502</v>
      </c>
      <c r="G7" s="45">
        <v>482</v>
      </c>
      <c r="H7" s="45">
        <v>317</v>
      </c>
      <c r="I7" s="45">
        <v>161</v>
      </c>
      <c r="J7" s="45">
        <v>156</v>
      </c>
      <c r="K7" s="45">
        <v>320</v>
      </c>
      <c r="L7" s="45">
        <v>161</v>
      </c>
      <c r="M7" s="45">
        <v>159</v>
      </c>
      <c r="N7" s="45">
        <v>347</v>
      </c>
      <c r="O7" s="45">
        <v>180</v>
      </c>
      <c r="P7" s="45">
        <v>167</v>
      </c>
    </row>
    <row r="8" spans="1:16" ht="15" customHeight="1">
      <c r="A8" s="34" t="s">
        <v>12</v>
      </c>
      <c r="B8" s="45">
        <v>7</v>
      </c>
      <c r="C8" s="45">
        <v>47</v>
      </c>
      <c r="D8" s="45">
        <v>84</v>
      </c>
      <c r="E8" s="45">
        <v>957</v>
      </c>
      <c r="F8" s="45">
        <v>479</v>
      </c>
      <c r="G8" s="45">
        <v>478</v>
      </c>
      <c r="H8" s="45">
        <v>290</v>
      </c>
      <c r="I8" s="45">
        <v>136</v>
      </c>
      <c r="J8" s="45">
        <v>154</v>
      </c>
      <c r="K8" s="45">
        <v>343</v>
      </c>
      <c r="L8" s="45">
        <v>181</v>
      </c>
      <c r="M8" s="45">
        <v>162</v>
      </c>
      <c r="N8" s="45">
        <v>324</v>
      </c>
      <c r="O8" s="45">
        <v>162</v>
      </c>
      <c r="P8" s="45">
        <v>162</v>
      </c>
    </row>
    <row r="9" spans="1:16" ht="15" customHeight="1">
      <c r="A9" s="34" t="s">
        <v>13</v>
      </c>
      <c r="B9" s="45">
        <v>7</v>
      </c>
      <c r="C9" s="45">
        <v>43</v>
      </c>
      <c r="D9" s="45">
        <v>65</v>
      </c>
      <c r="E9" s="45">
        <v>906</v>
      </c>
      <c r="F9" s="45">
        <v>443</v>
      </c>
      <c r="G9" s="45">
        <v>463</v>
      </c>
      <c r="H9" s="45">
        <v>242</v>
      </c>
      <c r="I9" s="45">
        <v>111</v>
      </c>
      <c r="J9" s="45">
        <v>131</v>
      </c>
      <c r="K9" s="45">
        <v>316</v>
      </c>
      <c r="L9" s="45">
        <v>152</v>
      </c>
      <c r="M9" s="45">
        <v>164</v>
      </c>
      <c r="N9" s="45">
        <v>348</v>
      </c>
      <c r="O9" s="45">
        <v>180</v>
      </c>
      <c r="P9" s="45">
        <v>168</v>
      </c>
    </row>
    <row r="10" spans="1:16" ht="15" customHeight="1">
      <c r="A10" s="34" t="s">
        <v>482</v>
      </c>
      <c r="B10" s="45">
        <v>7</v>
      </c>
      <c r="C10" s="45">
        <v>38</v>
      </c>
      <c r="D10" s="45">
        <v>61</v>
      </c>
      <c r="E10" s="45">
        <v>801</v>
      </c>
      <c r="F10" s="45">
        <v>380</v>
      </c>
      <c r="G10" s="45">
        <v>421</v>
      </c>
      <c r="H10" s="45">
        <v>234</v>
      </c>
      <c r="I10" s="45">
        <v>110</v>
      </c>
      <c r="J10" s="45">
        <v>124</v>
      </c>
      <c r="K10" s="45">
        <v>249</v>
      </c>
      <c r="L10" s="45">
        <v>119</v>
      </c>
      <c r="M10" s="45">
        <v>130</v>
      </c>
      <c r="N10" s="45">
        <v>318</v>
      </c>
      <c r="O10" s="45">
        <v>151</v>
      </c>
      <c r="P10" s="45">
        <v>167</v>
      </c>
    </row>
    <row r="11" spans="1:16" ht="15" customHeight="1">
      <c r="A11" s="34" t="s">
        <v>483</v>
      </c>
      <c r="B11" s="45">
        <v>7</v>
      </c>
      <c r="C11" s="45">
        <v>37</v>
      </c>
      <c r="D11" s="45">
        <v>63</v>
      </c>
      <c r="E11" s="45">
        <v>692</v>
      </c>
      <c r="F11" s="45">
        <v>315</v>
      </c>
      <c r="G11" s="45">
        <v>377</v>
      </c>
      <c r="H11" s="45">
        <v>199</v>
      </c>
      <c r="I11" s="45">
        <v>81</v>
      </c>
      <c r="J11" s="45">
        <v>118</v>
      </c>
      <c r="K11" s="45">
        <v>245</v>
      </c>
      <c r="L11" s="45">
        <v>118</v>
      </c>
      <c r="M11" s="45">
        <v>127</v>
      </c>
      <c r="N11" s="45">
        <v>248</v>
      </c>
      <c r="O11" s="45">
        <v>116</v>
      </c>
      <c r="P11" s="45">
        <v>132</v>
      </c>
    </row>
    <row r="12" spans="1:16" ht="15" customHeight="1">
      <c r="A12" s="107" t="s">
        <v>419</v>
      </c>
    </row>
    <row r="13" spans="1:16" ht="15" customHeight="1">
      <c r="A13" t="s">
        <v>473</v>
      </c>
    </row>
    <row r="14" spans="1:16" ht="15" customHeight="1"/>
    <row r="15" spans="1:16" ht="15" customHeight="1"/>
    <row r="16" spans="1:16" ht="15" customHeight="1"/>
    <row r="17" ht="15" customHeight="1"/>
  </sheetData>
  <mergeCells count="8">
    <mergeCell ref="K3:M3"/>
    <mergeCell ref="N3:P3"/>
    <mergeCell ref="A3:A4"/>
    <mergeCell ref="B3:B4"/>
    <mergeCell ref="C3:C4"/>
    <mergeCell ref="D3:D4"/>
    <mergeCell ref="E3:G3"/>
    <mergeCell ref="H3:J3"/>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workbookViewId="0"/>
  </sheetViews>
  <sheetFormatPr defaultRowHeight="13.5"/>
  <cols>
    <col min="1" max="1" width="12.625" customWidth="1"/>
    <col min="2" max="2" width="6.625" customWidth="1"/>
    <col min="3" max="13" width="9.625" customWidth="1"/>
  </cols>
  <sheetData>
    <row r="1" spans="1:13" ht="21" customHeight="1">
      <c r="A1" s="4" t="s">
        <v>442</v>
      </c>
    </row>
    <row r="2" spans="1:13" ht="15" customHeight="1">
      <c r="A2" s="4"/>
    </row>
    <row r="3" spans="1:13" ht="30" customHeight="1" thickBot="1">
      <c r="A3" s="3" t="s">
        <v>24</v>
      </c>
      <c r="B3" s="3" t="s">
        <v>26</v>
      </c>
      <c r="C3" s="3" t="s">
        <v>15</v>
      </c>
      <c r="D3" s="40" t="s">
        <v>27</v>
      </c>
      <c r="E3" s="3" t="s">
        <v>19</v>
      </c>
      <c r="F3" s="3" t="s">
        <v>17</v>
      </c>
      <c r="G3" s="3" t="s">
        <v>18</v>
      </c>
      <c r="H3" s="3" t="s">
        <v>446</v>
      </c>
      <c r="I3" s="3" t="s">
        <v>445</v>
      </c>
      <c r="J3" s="3" t="s">
        <v>28</v>
      </c>
      <c r="K3" s="3" t="s">
        <v>25</v>
      </c>
      <c r="L3" s="3" t="s">
        <v>22</v>
      </c>
      <c r="M3" s="3" t="s">
        <v>23</v>
      </c>
    </row>
    <row r="4" spans="1:13" ht="15" customHeight="1" thickTop="1">
      <c r="A4" s="33" t="s">
        <v>8</v>
      </c>
      <c r="B4" s="2">
        <v>3</v>
      </c>
      <c r="C4" s="2">
        <v>20</v>
      </c>
      <c r="D4" s="2">
        <v>58</v>
      </c>
      <c r="E4" s="2">
        <v>543</v>
      </c>
      <c r="F4" s="2">
        <v>271</v>
      </c>
      <c r="G4" s="2">
        <v>272</v>
      </c>
      <c r="H4" s="2">
        <v>16</v>
      </c>
      <c r="I4" s="2">
        <v>32</v>
      </c>
      <c r="J4" s="2">
        <v>31</v>
      </c>
      <c r="K4" s="2">
        <v>150</v>
      </c>
      <c r="L4" s="2">
        <v>162</v>
      </c>
      <c r="M4" s="2">
        <v>152</v>
      </c>
    </row>
    <row r="5" spans="1:13" ht="15" customHeight="1">
      <c r="A5" s="34" t="s">
        <v>9</v>
      </c>
      <c r="B5" s="1">
        <v>5</v>
      </c>
      <c r="C5" s="1">
        <v>25</v>
      </c>
      <c r="D5" s="1">
        <v>103</v>
      </c>
      <c r="E5" s="1">
        <v>712</v>
      </c>
      <c r="F5" s="1">
        <v>358</v>
      </c>
      <c r="G5" s="1">
        <v>354</v>
      </c>
      <c r="H5" s="1">
        <v>33</v>
      </c>
      <c r="I5" s="1">
        <v>55</v>
      </c>
      <c r="J5" s="1">
        <v>71</v>
      </c>
      <c r="K5" s="1">
        <v>167</v>
      </c>
      <c r="L5" s="1">
        <v>189</v>
      </c>
      <c r="M5" s="1">
        <v>197</v>
      </c>
    </row>
    <row r="6" spans="1:13" ht="15" customHeight="1">
      <c r="A6" s="34" t="s">
        <v>10</v>
      </c>
      <c r="B6" s="1">
        <v>5</v>
      </c>
      <c r="C6" s="1">
        <v>25</v>
      </c>
      <c r="D6" s="1">
        <v>109</v>
      </c>
      <c r="E6" s="1">
        <v>681</v>
      </c>
      <c r="F6" s="1">
        <v>341</v>
      </c>
      <c r="G6" s="1">
        <v>340</v>
      </c>
      <c r="H6" s="1">
        <v>29</v>
      </c>
      <c r="I6" s="1">
        <v>56</v>
      </c>
      <c r="J6" s="1">
        <v>65</v>
      </c>
      <c r="K6" s="1">
        <v>168</v>
      </c>
      <c r="L6" s="1">
        <v>173</v>
      </c>
      <c r="M6" s="1">
        <v>190</v>
      </c>
    </row>
    <row r="7" spans="1:13" ht="15" customHeight="1">
      <c r="A7" s="34" t="s">
        <v>12</v>
      </c>
      <c r="B7" s="1">
        <v>5</v>
      </c>
      <c r="C7" s="1">
        <v>24</v>
      </c>
      <c r="D7" s="1">
        <v>101</v>
      </c>
      <c r="E7" s="1">
        <v>683</v>
      </c>
      <c r="F7" s="1">
        <v>337</v>
      </c>
      <c r="G7" s="1">
        <v>346</v>
      </c>
      <c r="H7" s="1">
        <v>24</v>
      </c>
      <c r="I7" s="1">
        <v>57</v>
      </c>
      <c r="J7" s="1">
        <v>72</v>
      </c>
      <c r="K7" s="1">
        <v>180</v>
      </c>
      <c r="L7" s="1">
        <v>175</v>
      </c>
      <c r="M7" s="1">
        <v>175</v>
      </c>
    </row>
    <row r="8" spans="1:13" ht="15" customHeight="1">
      <c r="A8" s="34" t="s">
        <v>13</v>
      </c>
      <c r="B8" s="1">
        <v>5</v>
      </c>
      <c r="C8" s="1">
        <v>24</v>
      </c>
      <c r="D8" s="1">
        <v>96</v>
      </c>
      <c r="E8" s="1">
        <v>673</v>
      </c>
      <c r="F8" s="1">
        <v>334</v>
      </c>
      <c r="G8" s="1">
        <v>339</v>
      </c>
      <c r="H8" s="1">
        <v>19</v>
      </c>
      <c r="I8" s="1">
        <v>54</v>
      </c>
      <c r="J8" s="1">
        <v>73</v>
      </c>
      <c r="K8" s="1">
        <v>171</v>
      </c>
      <c r="L8" s="1">
        <v>185</v>
      </c>
      <c r="M8" s="1">
        <v>171</v>
      </c>
    </row>
    <row r="9" spans="1:13" ht="15" customHeight="1">
      <c r="A9" s="34" t="s">
        <v>482</v>
      </c>
      <c r="B9" s="1">
        <v>5</v>
      </c>
      <c r="C9" s="1">
        <v>24</v>
      </c>
      <c r="D9" s="1">
        <v>103</v>
      </c>
      <c r="E9" s="1">
        <v>706</v>
      </c>
      <c r="F9" s="1">
        <v>353</v>
      </c>
      <c r="G9" s="1">
        <v>353</v>
      </c>
      <c r="H9" s="1">
        <v>33</v>
      </c>
      <c r="I9" s="1">
        <v>63</v>
      </c>
      <c r="J9" s="1">
        <v>74</v>
      </c>
      <c r="K9" s="1">
        <v>175</v>
      </c>
      <c r="L9" s="1">
        <v>175</v>
      </c>
      <c r="M9" s="1">
        <v>186</v>
      </c>
    </row>
    <row r="10" spans="1:13" ht="15" customHeight="1">
      <c r="A10" s="34" t="s">
        <v>483</v>
      </c>
      <c r="B10" s="1">
        <v>5</v>
      </c>
      <c r="C10" s="1">
        <v>24</v>
      </c>
      <c r="D10" s="1">
        <v>117</v>
      </c>
      <c r="E10" s="1">
        <v>679</v>
      </c>
      <c r="F10" s="1">
        <v>328</v>
      </c>
      <c r="G10" s="1">
        <v>351</v>
      </c>
      <c r="H10" s="1">
        <v>26</v>
      </c>
      <c r="I10" s="1">
        <v>63</v>
      </c>
      <c r="J10" s="1">
        <v>74</v>
      </c>
      <c r="K10" s="1">
        <v>164</v>
      </c>
      <c r="L10" s="1">
        <v>175</v>
      </c>
      <c r="M10" s="1">
        <v>177</v>
      </c>
    </row>
    <row r="11" spans="1:13" ht="15" customHeight="1">
      <c r="A11" t="s">
        <v>419</v>
      </c>
    </row>
    <row r="12" spans="1:13" ht="15" customHeight="1">
      <c r="A12" t="s">
        <v>473</v>
      </c>
    </row>
    <row r="13" spans="1:13" ht="15" customHeight="1">
      <c r="A13" s="184" t="s">
        <v>474</v>
      </c>
      <c r="B13" s="184"/>
      <c r="C13" s="184"/>
      <c r="D13" s="99"/>
    </row>
    <row r="14" spans="1:13" ht="15" customHeight="1">
      <c r="B14" s="98"/>
    </row>
    <row r="15" spans="1:13" ht="15" customHeight="1"/>
    <row r="16" spans="1:13" ht="15" customHeight="1"/>
    <row r="17" ht="15" customHeight="1"/>
    <row r="18" ht="15" customHeight="1"/>
    <row r="19" ht="15" customHeight="1"/>
    <row r="20" ht="15" customHeight="1"/>
    <row r="21" ht="15" customHeight="1"/>
  </sheetData>
  <mergeCells count="1">
    <mergeCell ref="A13:C13"/>
  </mergeCells>
  <phoneticPr fontId="2"/>
  <pageMargins left="0.7" right="0.7" top="0.75" bottom="0.75" header="0.3" footer="0.3"/>
  <pageSetup paperSize="9" scale="7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1"/>
  <sheetViews>
    <sheetView workbookViewId="0"/>
  </sheetViews>
  <sheetFormatPr defaultRowHeight="13.5"/>
  <cols>
    <col min="1" max="1" width="12.625" customWidth="1"/>
    <col min="2" max="9" width="9.625" style="41" customWidth="1"/>
    <col min="11" max="11" width="17.25" bestFit="1" customWidth="1"/>
  </cols>
  <sheetData>
    <row r="1" spans="1:20" ht="21" customHeight="1">
      <c r="A1" s="9" t="s">
        <v>427</v>
      </c>
    </row>
    <row r="2" spans="1:20" ht="15" customHeight="1">
      <c r="A2" s="4"/>
      <c r="B2" s="172" t="s">
        <v>418</v>
      </c>
      <c r="C2" s="172"/>
      <c r="D2" s="172"/>
    </row>
    <row r="3" spans="1:20" ht="15" customHeight="1">
      <c r="A3" s="181" t="s">
        <v>0</v>
      </c>
      <c r="B3" s="180" t="s">
        <v>29</v>
      </c>
      <c r="C3" s="180" t="s">
        <v>15</v>
      </c>
      <c r="D3" s="185" t="s">
        <v>16</v>
      </c>
      <c r="E3" s="186"/>
      <c r="F3" s="187"/>
      <c r="G3" s="185" t="s">
        <v>30</v>
      </c>
      <c r="H3" s="186"/>
      <c r="I3" s="187"/>
      <c r="K3" s="178" t="s">
        <v>483</v>
      </c>
      <c r="L3" s="180" t="s">
        <v>15</v>
      </c>
      <c r="M3" s="180" t="s">
        <v>16</v>
      </c>
      <c r="N3" s="180" t="s">
        <v>51</v>
      </c>
      <c r="O3" s="180"/>
      <c r="P3" s="180"/>
      <c r="Q3" s="180"/>
      <c r="R3" s="180"/>
      <c r="S3" s="180"/>
      <c r="T3" s="180"/>
    </row>
    <row r="4" spans="1:20" ht="15" customHeight="1" thickBot="1">
      <c r="A4" s="182"/>
      <c r="B4" s="183"/>
      <c r="C4" s="183"/>
      <c r="D4" s="77" t="s">
        <v>19</v>
      </c>
      <c r="E4" s="77" t="s">
        <v>17</v>
      </c>
      <c r="F4" s="77" t="s">
        <v>18</v>
      </c>
      <c r="G4" s="77" t="s">
        <v>19</v>
      </c>
      <c r="H4" s="77" t="s">
        <v>17</v>
      </c>
      <c r="I4" s="77" t="s">
        <v>18</v>
      </c>
      <c r="K4" s="179"/>
      <c r="L4" s="183"/>
      <c r="M4" s="183"/>
      <c r="N4" s="117" t="s">
        <v>11</v>
      </c>
      <c r="O4" s="117" t="s">
        <v>31</v>
      </c>
      <c r="P4" s="117" t="s">
        <v>32</v>
      </c>
      <c r="Q4" s="117" t="s">
        <v>33</v>
      </c>
      <c r="R4" s="117" t="s">
        <v>34</v>
      </c>
      <c r="S4" s="117" t="s">
        <v>35</v>
      </c>
      <c r="T4" s="117" t="s">
        <v>36</v>
      </c>
    </row>
    <row r="5" spans="1:20" ht="15" customHeight="1" thickTop="1">
      <c r="A5" s="33" t="s">
        <v>8</v>
      </c>
      <c r="B5" s="44">
        <v>16</v>
      </c>
      <c r="C5" s="44">
        <v>256</v>
      </c>
      <c r="D5" s="44">
        <v>398</v>
      </c>
      <c r="E5" s="44">
        <v>165</v>
      </c>
      <c r="F5" s="44">
        <v>233</v>
      </c>
      <c r="G5" s="44">
        <v>7135</v>
      </c>
      <c r="H5" s="44">
        <v>3709</v>
      </c>
      <c r="I5" s="44">
        <v>3426</v>
      </c>
      <c r="K5" s="44" t="s">
        <v>11</v>
      </c>
      <c r="L5" s="44">
        <v>261</v>
      </c>
      <c r="M5" s="44">
        <v>408</v>
      </c>
      <c r="N5" s="44">
        <v>6420</v>
      </c>
      <c r="O5" s="44">
        <v>1038</v>
      </c>
      <c r="P5" s="44">
        <v>1050</v>
      </c>
      <c r="Q5" s="44">
        <v>1050</v>
      </c>
      <c r="R5" s="44">
        <v>1086</v>
      </c>
      <c r="S5" s="44">
        <v>1071</v>
      </c>
      <c r="T5" s="44">
        <v>1125</v>
      </c>
    </row>
    <row r="6" spans="1:20" ht="15" customHeight="1">
      <c r="A6" s="34" t="s">
        <v>9</v>
      </c>
      <c r="B6" s="45">
        <v>16</v>
      </c>
      <c r="C6" s="45">
        <v>259</v>
      </c>
      <c r="D6" s="45">
        <v>405</v>
      </c>
      <c r="E6" s="45">
        <v>171</v>
      </c>
      <c r="F6" s="45">
        <v>234</v>
      </c>
      <c r="G6" s="45">
        <v>7014</v>
      </c>
      <c r="H6" s="45">
        <v>3668</v>
      </c>
      <c r="I6" s="45">
        <v>3346</v>
      </c>
      <c r="K6" s="45" t="s">
        <v>20</v>
      </c>
      <c r="L6" s="45">
        <v>19</v>
      </c>
      <c r="M6" s="45">
        <v>26</v>
      </c>
      <c r="N6" s="45">
        <v>480</v>
      </c>
      <c r="O6" s="45">
        <v>67</v>
      </c>
      <c r="P6" s="45">
        <v>70</v>
      </c>
      <c r="Q6" s="45">
        <v>97</v>
      </c>
      <c r="R6" s="45">
        <v>94</v>
      </c>
      <c r="S6" s="45">
        <v>75</v>
      </c>
      <c r="T6" s="45">
        <v>77</v>
      </c>
    </row>
    <row r="7" spans="1:20" ht="15" customHeight="1">
      <c r="A7" s="34" t="s">
        <v>10</v>
      </c>
      <c r="B7" s="45">
        <v>16</v>
      </c>
      <c r="C7" s="45">
        <v>255</v>
      </c>
      <c r="D7" s="45">
        <v>402</v>
      </c>
      <c r="E7" s="45">
        <v>165</v>
      </c>
      <c r="F7" s="45">
        <v>237</v>
      </c>
      <c r="G7" s="45">
        <v>6861</v>
      </c>
      <c r="H7" s="45">
        <v>3558</v>
      </c>
      <c r="I7" s="45">
        <v>3303</v>
      </c>
      <c r="K7" s="45" t="s">
        <v>39</v>
      </c>
      <c r="L7" s="45">
        <v>24</v>
      </c>
      <c r="M7" s="45">
        <v>39</v>
      </c>
      <c r="N7" s="45">
        <v>657</v>
      </c>
      <c r="O7" s="45">
        <v>88</v>
      </c>
      <c r="P7" s="45">
        <v>111</v>
      </c>
      <c r="Q7" s="45">
        <v>114</v>
      </c>
      <c r="R7" s="45">
        <v>101</v>
      </c>
      <c r="S7" s="45">
        <v>118</v>
      </c>
      <c r="T7" s="45">
        <v>125</v>
      </c>
    </row>
    <row r="8" spans="1:20" ht="15" customHeight="1">
      <c r="A8" s="34" t="s">
        <v>12</v>
      </c>
      <c r="B8" s="45">
        <v>16</v>
      </c>
      <c r="C8" s="45">
        <v>251</v>
      </c>
      <c r="D8" s="45">
        <v>401</v>
      </c>
      <c r="E8" s="45">
        <v>159</v>
      </c>
      <c r="F8" s="45">
        <v>242</v>
      </c>
      <c r="G8" s="45">
        <v>6741</v>
      </c>
      <c r="H8" s="45">
        <v>3468</v>
      </c>
      <c r="I8" s="45">
        <v>3273</v>
      </c>
      <c r="K8" s="45" t="s">
        <v>40</v>
      </c>
      <c r="L8" s="45">
        <v>22</v>
      </c>
      <c r="M8" s="45">
        <v>32</v>
      </c>
      <c r="N8" s="45">
        <v>596</v>
      </c>
      <c r="O8" s="45">
        <v>102</v>
      </c>
      <c r="P8" s="45">
        <v>84</v>
      </c>
      <c r="Q8" s="45">
        <v>87</v>
      </c>
      <c r="R8" s="45">
        <v>107</v>
      </c>
      <c r="S8" s="45">
        <v>87</v>
      </c>
      <c r="T8" s="45">
        <v>129</v>
      </c>
    </row>
    <row r="9" spans="1:20" ht="15" customHeight="1">
      <c r="A9" s="34" t="s">
        <v>13</v>
      </c>
      <c r="B9" s="45">
        <v>16</v>
      </c>
      <c r="C9" s="45">
        <v>250</v>
      </c>
      <c r="D9" s="45">
        <v>400</v>
      </c>
      <c r="E9" s="45">
        <v>160</v>
      </c>
      <c r="F9" s="45">
        <v>240</v>
      </c>
      <c r="G9" s="45">
        <v>6645</v>
      </c>
      <c r="H9" s="45">
        <v>3395</v>
      </c>
      <c r="I9" s="45">
        <v>3250</v>
      </c>
      <c r="K9" s="45" t="s">
        <v>37</v>
      </c>
      <c r="L9" s="45">
        <v>20</v>
      </c>
      <c r="M9" s="45">
        <v>30</v>
      </c>
      <c r="N9" s="45">
        <v>497</v>
      </c>
      <c r="O9" s="45">
        <v>88</v>
      </c>
      <c r="P9" s="45">
        <v>80</v>
      </c>
      <c r="Q9" s="45">
        <v>81</v>
      </c>
      <c r="R9" s="45">
        <v>79</v>
      </c>
      <c r="S9" s="45">
        <v>85</v>
      </c>
      <c r="T9" s="45">
        <v>84</v>
      </c>
    </row>
    <row r="10" spans="1:20" ht="15" customHeight="1">
      <c r="A10" s="121" t="s">
        <v>482</v>
      </c>
      <c r="B10" s="45">
        <v>16</v>
      </c>
      <c r="C10" s="45">
        <v>255</v>
      </c>
      <c r="D10" s="45">
        <v>401</v>
      </c>
      <c r="E10" s="45">
        <v>165</v>
      </c>
      <c r="F10" s="45">
        <v>236</v>
      </c>
      <c r="G10" s="45">
        <v>6493</v>
      </c>
      <c r="H10" s="45">
        <v>3306</v>
      </c>
      <c r="I10" s="45">
        <v>3187</v>
      </c>
      <c r="K10" s="45" t="s">
        <v>41</v>
      </c>
      <c r="L10" s="45">
        <v>17</v>
      </c>
      <c r="M10" s="45">
        <v>24</v>
      </c>
      <c r="N10" s="45">
        <v>412</v>
      </c>
      <c r="O10" s="45">
        <v>68</v>
      </c>
      <c r="P10" s="45">
        <v>70</v>
      </c>
      <c r="Q10" s="45">
        <v>62</v>
      </c>
      <c r="R10" s="45">
        <v>66</v>
      </c>
      <c r="S10" s="45">
        <v>73</v>
      </c>
      <c r="T10" s="45">
        <v>73</v>
      </c>
    </row>
    <row r="11" spans="1:20" ht="15" customHeight="1">
      <c r="A11" s="121" t="s">
        <v>483</v>
      </c>
      <c r="B11" s="45">
        <v>16</v>
      </c>
      <c r="C11" s="45">
        <v>261</v>
      </c>
      <c r="D11" s="45">
        <v>408</v>
      </c>
      <c r="E11" s="45">
        <v>165</v>
      </c>
      <c r="F11" s="45">
        <v>243</v>
      </c>
      <c r="G11" s="45">
        <v>6420</v>
      </c>
      <c r="H11" s="45">
        <v>3294</v>
      </c>
      <c r="I11" s="45">
        <v>3126</v>
      </c>
      <c r="K11" s="45" t="s">
        <v>42</v>
      </c>
      <c r="L11" s="45">
        <v>18</v>
      </c>
      <c r="M11" s="45">
        <v>29</v>
      </c>
      <c r="N11" s="45">
        <v>467</v>
      </c>
      <c r="O11" s="45">
        <v>86</v>
      </c>
      <c r="P11" s="45">
        <v>86</v>
      </c>
      <c r="Q11" s="45">
        <v>65</v>
      </c>
      <c r="R11" s="45">
        <v>77</v>
      </c>
      <c r="S11" s="45">
        <v>80</v>
      </c>
      <c r="T11" s="45">
        <v>73</v>
      </c>
    </row>
    <row r="12" spans="1:20" ht="15" customHeight="1">
      <c r="A12" s="38" t="s">
        <v>422</v>
      </c>
      <c r="K12" s="45" t="s">
        <v>43</v>
      </c>
      <c r="L12" s="45">
        <v>8</v>
      </c>
      <c r="M12" s="45">
        <v>14</v>
      </c>
      <c r="N12" s="45">
        <v>191</v>
      </c>
      <c r="O12" s="45">
        <v>29</v>
      </c>
      <c r="P12" s="45">
        <v>35</v>
      </c>
      <c r="Q12" s="45">
        <v>38</v>
      </c>
      <c r="R12" s="45">
        <v>30</v>
      </c>
      <c r="S12" s="45">
        <v>25</v>
      </c>
      <c r="T12" s="45">
        <v>34</v>
      </c>
    </row>
    <row r="13" spans="1:20" ht="15" customHeight="1">
      <c r="A13" s="38" t="s">
        <v>468</v>
      </c>
      <c r="K13" s="45" t="s">
        <v>44</v>
      </c>
      <c r="L13" s="45">
        <v>12</v>
      </c>
      <c r="M13" s="45">
        <v>19</v>
      </c>
      <c r="N13" s="45">
        <v>230</v>
      </c>
      <c r="O13" s="45">
        <v>35</v>
      </c>
      <c r="P13" s="45">
        <v>40</v>
      </c>
      <c r="Q13" s="45">
        <v>42</v>
      </c>
      <c r="R13" s="45">
        <v>39</v>
      </c>
      <c r="S13" s="45">
        <v>35</v>
      </c>
      <c r="T13" s="45">
        <v>39</v>
      </c>
    </row>
    <row r="14" spans="1:20" ht="15" customHeight="1">
      <c r="A14" s="108" t="s">
        <v>469</v>
      </c>
      <c r="K14" s="45" t="s">
        <v>45</v>
      </c>
      <c r="L14" s="45">
        <v>17</v>
      </c>
      <c r="M14" s="45">
        <v>29</v>
      </c>
      <c r="N14" s="45">
        <v>387</v>
      </c>
      <c r="O14" s="45">
        <v>80</v>
      </c>
      <c r="P14" s="45">
        <v>63</v>
      </c>
      <c r="Q14" s="45">
        <v>59</v>
      </c>
      <c r="R14" s="45">
        <v>67</v>
      </c>
      <c r="S14" s="45">
        <v>60</v>
      </c>
      <c r="T14" s="45">
        <v>58</v>
      </c>
    </row>
    <row r="15" spans="1:20" ht="15" customHeight="1">
      <c r="A15" s="108"/>
      <c r="K15" s="45" t="s">
        <v>46</v>
      </c>
      <c r="L15" s="45">
        <v>17</v>
      </c>
      <c r="M15" s="45">
        <v>24</v>
      </c>
      <c r="N15" s="45">
        <v>433</v>
      </c>
      <c r="O15" s="45">
        <v>89</v>
      </c>
      <c r="P15" s="45">
        <v>63</v>
      </c>
      <c r="Q15" s="45">
        <v>73</v>
      </c>
      <c r="R15" s="45">
        <v>78</v>
      </c>
      <c r="S15" s="45">
        <v>61</v>
      </c>
      <c r="T15" s="45">
        <v>69</v>
      </c>
    </row>
    <row r="16" spans="1:20" ht="15" customHeight="1">
      <c r="K16" s="45" t="s">
        <v>47</v>
      </c>
      <c r="L16" s="45">
        <v>14</v>
      </c>
      <c r="M16" s="45">
        <v>24</v>
      </c>
      <c r="N16" s="45">
        <v>303</v>
      </c>
      <c r="O16" s="45">
        <v>51</v>
      </c>
      <c r="P16" s="45">
        <v>51</v>
      </c>
      <c r="Q16" s="45">
        <v>44</v>
      </c>
      <c r="R16" s="45">
        <v>52</v>
      </c>
      <c r="S16" s="45">
        <v>54</v>
      </c>
      <c r="T16" s="45">
        <v>51</v>
      </c>
    </row>
    <row r="17" spans="11:20" ht="15" customHeight="1">
      <c r="K17" s="45" t="s">
        <v>48</v>
      </c>
      <c r="L17" s="45">
        <v>19</v>
      </c>
      <c r="M17" s="45">
        <v>27</v>
      </c>
      <c r="N17" s="45">
        <v>474</v>
      </c>
      <c r="O17" s="45">
        <v>77</v>
      </c>
      <c r="P17" s="45">
        <v>79</v>
      </c>
      <c r="Q17" s="45">
        <v>72</v>
      </c>
      <c r="R17" s="45">
        <v>70</v>
      </c>
      <c r="S17" s="45">
        <v>89</v>
      </c>
      <c r="T17" s="45">
        <v>87</v>
      </c>
    </row>
    <row r="18" spans="11:20" ht="15" customHeight="1">
      <c r="K18" s="45" t="s">
        <v>21</v>
      </c>
      <c r="L18" s="45">
        <v>14</v>
      </c>
      <c r="M18" s="45">
        <v>21</v>
      </c>
      <c r="N18" s="45">
        <v>345</v>
      </c>
      <c r="O18" s="45">
        <v>38</v>
      </c>
      <c r="P18" s="45">
        <v>50</v>
      </c>
      <c r="Q18" s="45">
        <v>67</v>
      </c>
      <c r="R18" s="45">
        <v>61</v>
      </c>
      <c r="S18" s="45">
        <v>57</v>
      </c>
      <c r="T18" s="45">
        <v>72</v>
      </c>
    </row>
    <row r="19" spans="11:20" ht="15" customHeight="1">
      <c r="K19" s="45" t="s">
        <v>49</v>
      </c>
      <c r="L19" s="45">
        <v>18</v>
      </c>
      <c r="M19" s="45">
        <v>30</v>
      </c>
      <c r="N19" s="45">
        <v>416</v>
      </c>
      <c r="O19" s="45">
        <v>58</v>
      </c>
      <c r="P19" s="45">
        <v>76</v>
      </c>
      <c r="Q19" s="45">
        <v>68</v>
      </c>
      <c r="R19" s="45">
        <v>77</v>
      </c>
      <c r="S19" s="45">
        <v>69</v>
      </c>
      <c r="T19" s="45">
        <v>68</v>
      </c>
    </row>
    <row r="20" spans="11:20">
      <c r="K20" s="45" t="s">
        <v>50</v>
      </c>
      <c r="L20" s="45">
        <v>10</v>
      </c>
      <c r="M20" s="45">
        <v>18</v>
      </c>
      <c r="N20" s="45">
        <v>190</v>
      </c>
      <c r="O20" s="45">
        <v>26</v>
      </c>
      <c r="P20" s="45">
        <v>32</v>
      </c>
      <c r="Q20" s="45">
        <v>25</v>
      </c>
      <c r="R20" s="45">
        <v>32</v>
      </c>
      <c r="S20" s="45">
        <v>43</v>
      </c>
      <c r="T20" s="45">
        <v>32</v>
      </c>
    </row>
    <row r="21" spans="11:20">
      <c r="K21" s="45" t="s">
        <v>38</v>
      </c>
      <c r="L21" s="45">
        <v>12</v>
      </c>
      <c r="M21" s="45">
        <v>22</v>
      </c>
      <c r="N21" s="45">
        <v>342</v>
      </c>
      <c r="O21" s="45">
        <v>56</v>
      </c>
      <c r="P21" s="45">
        <v>60</v>
      </c>
      <c r="Q21" s="45">
        <v>56</v>
      </c>
      <c r="R21" s="45">
        <v>56</v>
      </c>
      <c r="S21" s="45">
        <v>60</v>
      </c>
      <c r="T21" s="45">
        <v>54</v>
      </c>
    </row>
  </sheetData>
  <mergeCells count="10">
    <mergeCell ref="B2:D2"/>
    <mergeCell ref="K3:K4"/>
    <mergeCell ref="L3:L4"/>
    <mergeCell ref="M3:M4"/>
    <mergeCell ref="N3:T3"/>
    <mergeCell ref="A3:A4"/>
    <mergeCell ref="B3:B4"/>
    <mergeCell ref="C3:C4"/>
    <mergeCell ref="D3:F3"/>
    <mergeCell ref="G3:I3"/>
  </mergeCells>
  <phoneticPr fontId="2"/>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workbookViewId="0"/>
  </sheetViews>
  <sheetFormatPr defaultRowHeight="13.5"/>
  <cols>
    <col min="1" max="1" width="12.625" customWidth="1"/>
    <col min="2" max="9" width="9.625" style="41" customWidth="1"/>
    <col min="10" max="10" width="2.625" customWidth="1"/>
    <col min="11" max="11" width="15.625" customWidth="1"/>
  </cols>
  <sheetData>
    <row r="1" spans="1:17" ht="21" customHeight="1">
      <c r="A1" s="9" t="s">
        <v>429</v>
      </c>
    </row>
    <row r="2" spans="1:17" ht="15" customHeight="1">
      <c r="A2" s="4" t="s">
        <v>428</v>
      </c>
      <c r="B2" s="172" t="s">
        <v>418</v>
      </c>
      <c r="C2" s="172"/>
      <c r="D2" s="172"/>
    </row>
    <row r="3" spans="1:17" ht="15" customHeight="1">
      <c r="A3" s="181" t="s">
        <v>0</v>
      </c>
      <c r="B3" s="178" t="s">
        <v>29</v>
      </c>
      <c r="C3" s="178" t="s">
        <v>15</v>
      </c>
      <c r="D3" s="175" t="s">
        <v>16</v>
      </c>
      <c r="E3" s="176"/>
      <c r="F3" s="177"/>
      <c r="G3" s="175" t="s">
        <v>52</v>
      </c>
      <c r="H3" s="176"/>
      <c r="I3" s="177"/>
      <c r="K3" s="180" t="s">
        <v>483</v>
      </c>
      <c r="L3" s="180" t="s">
        <v>15</v>
      </c>
      <c r="M3" s="180" t="s">
        <v>16</v>
      </c>
      <c r="N3" s="180" t="s">
        <v>55</v>
      </c>
      <c r="O3" s="180"/>
      <c r="P3" s="180"/>
      <c r="Q3" s="180"/>
    </row>
    <row r="4" spans="1:17" ht="15" customHeight="1" thickBot="1">
      <c r="A4" s="182"/>
      <c r="B4" s="179"/>
      <c r="C4" s="179"/>
      <c r="D4" s="42" t="s">
        <v>19</v>
      </c>
      <c r="E4" s="42" t="s">
        <v>17</v>
      </c>
      <c r="F4" s="42" t="s">
        <v>18</v>
      </c>
      <c r="G4" s="42" t="s">
        <v>19</v>
      </c>
      <c r="H4" s="42" t="s">
        <v>17</v>
      </c>
      <c r="I4" s="42" t="s">
        <v>18</v>
      </c>
      <c r="K4" s="183"/>
      <c r="L4" s="183"/>
      <c r="M4" s="183"/>
      <c r="N4" s="117" t="s">
        <v>11</v>
      </c>
      <c r="O4" s="117" t="s">
        <v>31</v>
      </c>
      <c r="P4" s="117" t="s">
        <v>32</v>
      </c>
      <c r="Q4" s="117" t="s">
        <v>33</v>
      </c>
    </row>
    <row r="5" spans="1:17" ht="15" customHeight="1" thickTop="1">
      <c r="A5" s="33" t="s">
        <v>8</v>
      </c>
      <c r="B5" s="44">
        <v>9</v>
      </c>
      <c r="C5" s="44">
        <v>118</v>
      </c>
      <c r="D5" s="44">
        <v>249</v>
      </c>
      <c r="E5" s="44">
        <v>147</v>
      </c>
      <c r="F5" s="44">
        <v>102</v>
      </c>
      <c r="G5" s="44">
        <v>3722</v>
      </c>
      <c r="H5" s="44">
        <v>1920</v>
      </c>
      <c r="I5" s="44">
        <v>1802</v>
      </c>
      <c r="K5" s="122" t="s">
        <v>11</v>
      </c>
      <c r="L5" s="44">
        <v>120</v>
      </c>
      <c r="M5" s="44">
        <v>245</v>
      </c>
      <c r="N5" s="44">
        <v>3545</v>
      </c>
      <c r="O5" s="44">
        <v>1171</v>
      </c>
      <c r="P5" s="44">
        <v>1220</v>
      </c>
      <c r="Q5" s="44">
        <v>1154</v>
      </c>
    </row>
    <row r="6" spans="1:17" ht="15" customHeight="1">
      <c r="A6" s="34" t="s">
        <v>9</v>
      </c>
      <c r="B6" s="45">
        <v>9</v>
      </c>
      <c r="C6" s="45">
        <v>117</v>
      </c>
      <c r="D6" s="45">
        <v>239</v>
      </c>
      <c r="E6" s="45">
        <v>140</v>
      </c>
      <c r="F6" s="45">
        <v>99</v>
      </c>
      <c r="G6" s="45">
        <v>3701</v>
      </c>
      <c r="H6" s="45">
        <v>1903</v>
      </c>
      <c r="I6" s="45">
        <v>1798</v>
      </c>
      <c r="K6" s="45" t="s">
        <v>54</v>
      </c>
      <c r="L6" s="45">
        <v>15</v>
      </c>
      <c r="M6" s="45">
        <v>32</v>
      </c>
      <c r="N6" s="45">
        <v>470</v>
      </c>
      <c r="O6" s="45">
        <v>157</v>
      </c>
      <c r="P6" s="45">
        <v>149</v>
      </c>
      <c r="Q6" s="45">
        <v>164</v>
      </c>
    </row>
    <row r="7" spans="1:17" ht="15" customHeight="1">
      <c r="A7" s="34" t="s">
        <v>10</v>
      </c>
      <c r="B7" s="45">
        <v>9</v>
      </c>
      <c r="C7" s="45">
        <v>117</v>
      </c>
      <c r="D7" s="45">
        <v>239</v>
      </c>
      <c r="E7" s="45">
        <v>138</v>
      </c>
      <c r="F7" s="45">
        <v>101</v>
      </c>
      <c r="G7" s="45">
        <v>3673</v>
      </c>
      <c r="H7" s="45">
        <v>1907</v>
      </c>
      <c r="I7" s="45">
        <v>1766</v>
      </c>
      <c r="K7" s="45" t="s">
        <v>20</v>
      </c>
      <c r="L7" s="45">
        <v>9</v>
      </c>
      <c r="M7" s="45">
        <v>19</v>
      </c>
      <c r="N7" s="45">
        <v>254</v>
      </c>
      <c r="O7" s="45">
        <v>79</v>
      </c>
      <c r="P7" s="45">
        <v>97</v>
      </c>
      <c r="Q7" s="45">
        <v>78</v>
      </c>
    </row>
    <row r="8" spans="1:17" ht="15" customHeight="1">
      <c r="A8" s="34" t="s">
        <v>12</v>
      </c>
      <c r="B8" s="45">
        <v>9</v>
      </c>
      <c r="C8" s="45">
        <v>118</v>
      </c>
      <c r="D8" s="45">
        <v>245</v>
      </c>
      <c r="E8" s="45">
        <v>143</v>
      </c>
      <c r="F8" s="45">
        <v>102</v>
      </c>
      <c r="G8" s="45">
        <v>3691</v>
      </c>
      <c r="H8" s="45">
        <v>1960</v>
      </c>
      <c r="I8" s="45">
        <v>1731</v>
      </c>
      <c r="K8" s="45" t="s">
        <v>41</v>
      </c>
      <c r="L8" s="45">
        <v>11</v>
      </c>
      <c r="M8" s="45">
        <v>24</v>
      </c>
      <c r="N8" s="45">
        <v>322</v>
      </c>
      <c r="O8" s="45">
        <v>105</v>
      </c>
      <c r="P8" s="45">
        <v>117</v>
      </c>
      <c r="Q8" s="45">
        <v>100</v>
      </c>
    </row>
    <row r="9" spans="1:17" ht="15" customHeight="1">
      <c r="A9" s="34" t="s">
        <v>13</v>
      </c>
      <c r="B9" s="45">
        <v>9</v>
      </c>
      <c r="C9" s="45">
        <v>118</v>
      </c>
      <c r="D9" s="45">
        <v>242</v>
      </c>
      <c r="E9" s="45">
        <v>141</v>
      </c>
      <c r="F9" s="45">
        <v>101</v>
      </c>
      <c r="G9" s="45">
        <v>3572</v>
      </c>
      <c r="H9" s="45">
        <v>1896</v>
      </c>
      <c r="I9" s="45">
        <v>1676</v>
      </c>
      <c r="K9" s="45" t="s">
        <v>42</v>
      </c>
      <c r="L9" s="45">
        <v>15</v>
      </c>
      <c r="M9" s="45">
        <v>31</v>
      </c>
      <c r="N9" s="45">
        <v>477</v>
      </c>
      <c r="O9" s="45">
        <v>161</v>
      </c>
      <c r="P9" s="45">
        <v>177</v>
      </c>
      <c r="Q9" s="45">
        <v>139</v>
      </c>
    </row>
    <row r="10" spans="1:17" ht="15" customHeight="1">
      <c r="A10" s="121" t="s">
        <v>482</v>
      </c>
      <c r="B10" s="45">
        <v>9</v>
      </c>
      <c r="C10" s="45">
        <v>120</v>
      </c>
      <c r="D10" s="45">
        <v>244</v>
      </c>
      <c r="E10" s="45">
        <v>146</v>
      </c>
      <c r="F10" s="45">
        <v>98</v>
      </c>
      <c r="G10" s="45">
        <v>3588</v>
      </c>
      <c r="H10" s="45">
        <v>1914</v>
      </c>
      <c r="I10" s="45">
        <v>1674</v>
      </c>
      <c r="K10" s="45" t="s">
        <v>44</v>
      </c>
      <c r="L10" s="45">
        <v>12</v>
      </c>
      <c r="M10" s="45">
        <v>24</v>
      </c>
      <c r="N10" s="45">
        <v>352</v>
      </c>
      <c r="O10" s="45">
        <v>101</v>
      </c>
      <c r="P10" s="45">
        <v>116</v>
      </c>
      <c r="Q10" s="45">
        <v>135</v>
      </c>
    </row>
    <row r="11" spans="1:17" ht="15" customHeight="1">
      <c r="A11" s="121" t="s">
        <v>483</v>
      </c>
      <c r="B11" s="45">
        <v>9</v>
      </c>
      <c r="C11" s="45">
        <v>120</v>
      </c>
      <c r="D11" s="45">
        <v>245</v>
      </c>
      <c r="E11" s="45">
        <v>145</v>
      </c>
      <c r="F11" s="45">
        <v>100</v>
      </c>
      <c r="G11" s="45">
        <v>3545</v>
      </c>
      <c r="H11" s="45">
        <v>1857</v>
      </c>
      <c r="I11" s="45">
        <v>1688</v>
      </c>
      <c r="K11" s="45" t="s">
        <v>45</v>
      </c>
      <c r="L11" s="45">
        <v>17</v>
      </c>
      <c r="M11" s="45">
        <v>31</v>
      </c>
      <c r="N11" s="45">
        <v>530</v>
      </c>
      <c r="O11" s="45">
        <v>179</v>
      </c>
      <c r="P11" s="45">
        <v>182</v>
      </c>
      <c r="Q11" s="45">
        <v>169</v>
      </c>
    </row>
    <row r="12" spans="1:17" ht="15" customHeight="1">
      <c r="A12" t="s">
        <v>422</v>
      </c>
      <c r="K12" s="45" t="s">
        <v>53</v>
      </c>
      <c r="L12" s="45">
        <v>19</v>
      </c>
      <c r="M12" s="45">
        <v>37</v>
      </c>
      <c r="N12" s="45">
        <v>569</v>
      </c>
      <c r="O12" s="45">
        <v>183</v>
      </c>
      <c r="P12" s="45">
        <v>194</v>
      </c>
      <c r="Q12" s="45">
        <v>192</v>
      </c>
    </row>
    <row r="13" spans="1:17" ht="15" customHeight="1">
      <c r="A13" t="s">
        <v>424</v>
      </c>
      <c r="K13" s="45" t="s">
        <v>48</v>
      </c>
      <c r="L13" s="45">
        <v>10</v>
      </c>
      <c r="M13" s="45">
        <v>19</v>
      </c>
      <c r="N13" s="45">
        <v>255</v>
      </c>
      <c r="O13" s="45">
        <v>77</v>
      </c>
      <c r="P13" s="45">
        <v>91</v>
      </c>
      <c r="Q13" s="45">
        <v>87</v>
      </c>
    </row>
    <row r="14" spans="1:17" ht="15" customHeight="1">
      <c r="A14" t="s">
        <v>425</v>
      </c>
      <c r="K14" s="45" t="s">
        <v>38</v>
      </c>
      <c r="L14" s="45">
        <v>12</v>
      </c>
      <c r="M14" s="45">
        <v>28</v>
      </c>
      <c r="N14" s="45">
        <v>316</v>
      </c>
      <c r="O14" s="45">
        <v>129</v>
      </c>
      <c r="P14" s="45">
        <v>97</v>
      </c>
      <c r="Q14" s="45">
        <v>90</v>
      </c>
    </row>
    <row r="15" spans="1:17" ht="15" customHeight="1">
      <c r="L15" s="7"/>
      <c r="M15" s="7"/>
      <c r="N15" s="7"/>
      <c r="O15" s="7"/>
      <c r="P15" s="7"/>
      <c r="Q15" s="7"/>
    </row>
    <row r="16" spans="1:17" ht="15" customHeight="1">
      <c r="L16" s="7"/>
      <c r="M16" s="7"/>
      <c r="N16" s="7"/>
      <c r="O16" s="7"/>
      <c r="P16" s="7"/>
      <c r="Q16" s="7"/>
    </row>
    <row r="17" spans="12:17" ht="15" customHeight="1">
      <c r="L17" s="7"/>
      <c r="M17" s="7"/>
      <c r="N17" s="7"/>
      <c r="O17" s="7"/>
      <c r="P17" s="7"/>
      <c r="Q17" s="7"/>
    </row>
    <row r="18" spans="12:17">
      <c r="L18" s="7"/>
      <c r="M18" s="7"/>
      <c r="N18" s="7"/>
      <c r="O18" s="7"/>
      <c r="P18" s="7"/>
      <c r="Q18" s="7"/>
    </row>
    <row r="19" spans="12:17">
      <c r="L19" s="7"/>
      <c r="M19" s="7"/>
      <c r="N19" s="7"/>
      <c r="O19" s="7"/>
      <c r="P19" s="7"/>
      <c r="Q19" s="7"/>
    </row>
    <row r="20" spans="12:17">
      <c r="L20" s="7"/>
      <c r="M20" s="7"/>
      <c r="N20" s="7"/>
      <c r="O20" s="7"/>
      <c r="P20" s="7"/>
      <c r="Q20" s="7"/>
    </row>
    <row r="21" spans="12:17">
      <c r="L21" s="7"/>
      <c r="M21" s="7"/>
      <c r="N21" s="7"/>
      <c r="O21" s="7"/>
      <c r="P21" s="7"/>
      <c r="Q21" s="7"/>
    </row>
    <row r="22" spans="12:17">
      <c r="L22" s="7"/>
      <c r="M22" s="7"/>
      <c r="N22" s="7"/>
      <c r="O22" s="7"/>
      <c r="P22" s="7"/>
      <c r="Q22" s="7"/>
    </row>
    <row r="23" spans="12:17">
      <c r="L23" s="7"/>
      <c r="M23" s="7"/>
      <c r="N23" s="7"/>
      <c r="O23" s="7"/>
      <c r="P23" s="7"/>
      <c r="Q23" s="7"/>
    </row>
    <row r="24" spans="12:17">
      <c r="L24" s="7"/>
      <c r="M24" s="7"/>
      <c r="N24" s="7"/>
      <c r="O24" s="7"/>
      <c r="P24" s="7"/>
      <c r="Q24" s="7"/>
    </row>
    <row r="25" spans="12:17">
      <c r="L25" s="7"/>
      <c r="M25" s="7"/>
      <c r="N25" s="7"/>
      <c r="O25" s="7"/>
      <c r="P25" s="7"/>
      <c r="Q25" s="7"/>
    </row>
    <row r="26" spans="12:17">
      <c r="L26" s="7"/>
      <c r="M26" s="7"/>
      <c r="N26" s="7"/>
      <c r="O26" s="7"/>
      <c r="P26" s="7"/>
      <c r="Q26" s="7"/>
    </row>
    <row r="27" spans="12:17">
      <c r="L27" s="7"/>
      <c r="M27" s="7"/>
      <c r="N27" s="7"/>
      <c r="O27" s="7"/>
      <c r="P27" s="7"/>
      <c r="Q27" s="7"/>
    </row>
    <row r="28" spans="12:17">
      <c r="L28" s="7"/>
      <c r="M28" s="7"/>
      <c r="N28" s="7"/>
      <c r="O28" s="7"/>
      <c r="P28" s="7"/>
      <c r="Q28" s="7"/>
    </row>
    <row r="29" spans="12:17">
      <c r="L29" s="7"/>
      <c r="M29" s="7"/>
      <c r="N29" s="7"/>
      <c r="O29" s="7"/>
      <c r="P29" s="7"/>
      <c r="Q29" s="7"/>
    </row>
    <row r="30" spans="12:17">
      <c r="L30" s="7"/>
      <c r="M30" s="7"/>
      <c r="N30" s="7"/>
      <c r="O30" s="7"/>
      <c r="P30" s="7"/>
      <c r="Q30" s="7"/>
    </row>
    <row r="31" spans="12:17">
      <c r="L31" s="7"/>
      <c r="M31" s="7"/>
      <c r="N31" s="7"/>
      <c r="O31" s="7"/>
      <c r="P31" s="7"/>
      <c r="Q31" s="7"/>
    </row>
    <row r="32" spans="12:17">
      <c r="L32" s="7"/>
      <c r="M32" s="7"/>
      <c r="N32" s="7"/>
      <c r="O32" s="7"/>
      <c r="P32" s="7"/>
      <c r="Q32" s="7"/>
    </row>
    <row r="33" spans="12:17">
      <c r="L33" s="7"/>
      <c r="M33" s="7"/>
      <c r="N33" s="7"/>
      <c r="O33" s="7"/>
      <c r="P33" s="7"/>
      <c r="Q33" s="7"/>
    </row>
    <row r="34" spans="12:17">
      <c r="L34" s="7"/>
      <c r="M34" s="7"/>
      <c r="N34" s="7"/>
      <c r="O34" s="7"/>
      <c r="P34" s="7"/>
      <c r="Q34" s="7"/>
    </row>
    <row r="35" spans="12:17">
      <c r="L35" s="7"/>
      <c r="M35" s="7"/>
      <c r="N35" s="7"/>
      <c r="O35" s="7"/>
      <c r="P35" s="7"/>
      <c r="Q35" s="7"/>
    </row>
    <row r="36" spans="12:17">
      <c r="L36" s="7"/>
      <c r="M36" s="7"/>
      <c r="N36" s="7"/>
      <c r="O36" s="7"/>
      <c r="P36" s="7"/>
      <c r="Q36" s="7"/>
    </row>
    <row r="37" spans="12:17">
      <c r="L37" s="7"/>
      <c r="M37" s="7"/>
      <c r="N37" s="7"/>
      <c r="O37" s="7"/>
      <c r="P37" s="7"/>
      <c r="Q37" s="7"/>
    </row>
    <row r="38" spans="12:17">
      <c r="L38" s="7"/>
      <c r="M38" s="7"/>
      <c r="N38" s="7"/>
      <c r="O38" s="7"/>
      <c r="P38" s="7"/>
      <c r="Q38" s="7"/>
    </row>
    <row r="39" spans="12:17">
      <c r="L39" s="7"/>
      <c r="M39" s="7"/>
      <c r="N39" s="7"/>
      <c r="O39" s="7"/>
      <c r="P39" s="7"/>
      <c r="Q39" s="7"/>
    </row>
    <row r="40" spans="12:17">
      <c r="L40" s="7"/>
      <c r="M40" s="7"/>
      <c r="N40" s="7"/>
      <c r="O40" s="7"/>
      <c r="P40" s="7"/>
      <c r="Q40" s="7"/>
    </row>
    <row r="41" spans="12:17">
      <c r="L41" s="7"/>
      <c r="M41" s="7"/>
      <c r="N41" s="7"/>
      <c r="O41" s="7"/>
      <c r="P41" s="7"/>
      <c r="Q41" s="7"/>
    </row>
    <row r="42" spans="12:17">
      <c r="L42" s="7"/>
      <c r="M42" s="7"/>
      <c r="N42" s="7"/>
      <c r="O42" s="7"/>
      <c r="P42" s="7"/>
      <c r="Q42" s="7"/>
    </row>
    <row r="43" spans="12:17">
      <c r="L43" s="7"/>
      <c r="M43" s="7"/>
      <c r="N43" s="7"/>
      <c r="O43" s="7"/>
      <c r="P43" s="7"/>
      <c r="Q43" s="7"/>
    </row>
    <row r="44" spans="12:17">
      <c r="L44" s="7"/>
      <c r="M44" s="7"/>
      <c r="N44" s="7"/>
      <c r="O44" s="7"/>
      <c r="P44" s="7"/>
      <c r="Q44" s="7"/>
    </row>
    <row r="45" spans="12:17">
      <c r="L45" s="7"/>
      <c r="M45" s="7"/>
      <c r="N45" s="7"/>
      <c r="O45" s="7"/>
      <c r="P45" s="7"/>
      <c r="Q45" s="7"/>
    </row>
    <row r="46" spans="12:17">
      <c r="L46" s="7"/>
      <c r="M46" s="7"/>
      <c r="N46" s="7"/>
      <c r="O46" s="7"/>
      <c r="P46" s="7"/>
      <c r="Q46" s="7"/>
    </row>
  </sheetData>
  <mergeCells count="10">
    <mergeCell ref="B2:D2"/>
    <mergeCell ref="M3:M4"/>
    <mergeCell ref="N3:Q3"/>
    <mergeCell ref="K3:K4"/>
    <mergeCell ref="A3:A4"/>
    <mergeCell ref="B3:B4"/>
    <mergeCell ref="C3:C4"/>
    <mergeCell ref="D3:F3"/>
    <mergeCell ref="G3:I3"/>
    <mergeCell ref="L3:L4"/>
  </mergeCells>
  <phoneticPr fontId="2"/>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
  <sheetViews>
    <sheetView workbookViewId="0"/>
  </sheetViews>
  <sheetFormatPr defaultRowHeight="13.5"/>
  <cols>
    <col min="1" max="1" width="17.375" customWidth="1"/>
    <col min="2" max="10" width="6.625" style="50" customWidth="1"/>
    <col min="11" max="11" width="3.625" style="50" customWidth="1"/>
    <col min="12" max="12" width="16.875" style="50" customWidth="1"/>
    <col min="13" max="21" width="6.625" style="50" customWidth="1"/>
  </cols>
  <sheetData>
    <row r="1" spans="1:21" ht="21" customHeight="1">
      <c r="A1" s="4" t="s">
        <v>533</v>
      </c>
      <c r="L1" s="73" t="s">
        <v>534</v>
      </c>
    </row>
    <row r="2" spans="1:21" ht="15" customHeight="1">
      <c r="A2" s="35"/>
      <c r="B2" s="72" t="s">
        <v>418</v>
      </c>
      <c r="C2" s="72"/>
      <c r="D2" s="72"/>
      <c r="E2" s="72"/>
      <c r="F2" s="72"/>
      <c r="L2" s="73"/>
      <c r="M2" s="72" t="s">
        <v>418</v>
      </c>
    </row>
    <row r="3" spans="1:21" s="5" customFormat="1" ht="30" customHeight="1">
      <c r="A3" s="173" t="s">
        <v>24</v>
      </c>
      <c r="B3" s="188" t="s">
        <v>3</v>
      </c>
      <c r="C3" s="188"/>
      <c r="D3" s="188"/>
      <c r="E3" s="188"/>
      <c r="F3" s="188"/>
      <c r="G3" s="188"/>
      <c r="H3" s="188" t="s">
        <v>4</v>
      </c>
      <c r="I3" s="188"/>
      <c r="J3" s="188"/>
      <c r="K3" s="74"/>
      <c r="L3" s="189" t="s">
        <v>24</v>
      </c>
      <c r="M3" s="188" t="s">
        <v>3</v>
      </c>
      <c r="N3" s="188"/>
      <c r="O3" s="188"/>
      <c r="P3" s="188"/>
      <c r="Q3" s="188"/>
      <c r="R3" s="188"/>
      <c r="S3" s="188" t="s">
        <v>4</v>
      </c>
      <c r="T3" s="188"/>
      <c r="U3" s="188"/>
    </row>
    <row r="4" spans="1:21" s="5" customFormat="1" ht="15" customHeight="1" thickBot="1">
      <c r="A4" s="174"/>
      <c r="B4" s="51" t="s">
        <v>60</v>
      </c>
      <c r="C4" s="51" t="s">
        <v>61</v>
      </c>
      <c r="D4" s="51" t="s">
        <v>62</v>
      </c>
      <c r="E4" s="51" t="s">
        <v>63</v>
      </c>
      <c r="F4" s="51" t="s">
        <v>64</v>
      </c>
      <c r="G4" s="51" t="s">
        <v>65</v>
      </c>
      <c r="H4" s="51" t="s">
        <v>66</v>
      </c>
      <c r="I4" s="51" t="s">
        <v>67</v>
      </c>
      <c r="J4" s="51" t="s">
        <v>68</v>
      </c>
      <c r="K4" s="74"/>
      <c r="L4" s="190"/>
      <c r="M4" s="51" t="s">
        <v>60</v>
      </c>
      <c r="N4" s="51" t="s">
        <v>61</v>
      </c>
      <c r="O4" s="51" t="s">
        <v>62</v>
      </c>
      <c r="P4" s="51" t="s">
        <v>63</v>
      </c>
      <c r="Q4" s="51" t="s">
        <v>64</v>
      </c>
      <c r="R4" s="51" t="s">
        <v>65</v>
      </c>
      <c r="S4" s="51" t="s">
        <v>66</v>
      </c>
      <c r="T4" s="51" t="s">
        <v>67</v>
      </c>
      <c r="U4" s="51" t="s">
        <v>68</v>
      </c>
    </row>
    <row r="5" spans="1:21" ht="15" customHeight="1" thickTop="1">
      <c r="A5" s="33" t="s">
        <v>69</v>
      </c>
      <c r="B5" s="52">
        <v>116.9</v>
      </c>
      <c r="C5" s="52">
        <v>122.5</v>
      </c>
      <c r="D5" s="52">
        <v>128.30000000000001</v>
      </c>
      <c r="E5" s="52">
        <v>133.6</v>
      </c>
      <c r="F5" s="52">
        <v>138.80000000000001</v>
      </c>
      <c r="G5" s="52">
        <v>144.80000000000001</v>
      </c>
      <c r="H5" s="52">
        <v>152.69999999999999</v>
      </c>
      <c r="I5" s="52">
        <v>159.80000000000001</v>
      </c>
      <c r="J5" s="52">
        <v>165.3</v>
      </c>
      <c r="L5" s="75" t="s">
        <v>69</v>
      </c>
      <c r="M5" s="52">
        <v>115.6</v>
      </c>
      <c r="N5" s="52">
        <v>121.5</v>
      </c>
      <c r="O5" s="52">
        <v>127.6</v>
      </c>
      <c r="P5" s="52">
        <v>133.9</v>
      </c>
      <c r="Q5" s="52">
        <v>140.1</v>
      </c>
      <c r="R5" s="52">
        <v>146.5</v>
      </c>
      <c r="S5" s="52">
        <v>152.1</v>
      </c>
      <c r="T5" s="52">
        <v>155.30000000000001</v>
      </c>
      <c r="U5" s="52">
        <v>156.9</v>
      </c>
    </row>
    <row r="6" spans="1:21" ht="15" customHeight="1">
      <c r="A6" s="34" t="s">
        <v>58</v>
      </c>
      <c r="B6" s="53">
        <v>116.2</v>
      </c>
      <c r="C6" s="53">
        <v>122.6</v>
      </c>
      <c r="D6" s="53">
        <v>128</v>
      </c>
      <c r="E6" s="53">
        <v>133.5</v>
      </c>
      <c r="F6" s="53">
        <v>138.9</v>
      </c>
      <c r="G6" s="53">
        <v>145.1</v>
      </c>
      <c r="H6" s="53">
        <v>151.69999999999999</v>
      </c>
      <c r="I6" s="53">
        <v>159.80000000000001</v>
      </c>
      <c r="J6" s="53">
        <v>165.1</v>
      </c>
      <c r="L6" s="76" t="s">
        <v>58</v>
      </c>
      <c r="M6" s="53">
        <v>115.3</v>
      </c>
      <c r="N6" s="53">
        <v>121.6</v>
      </c>
      <c r="O6" s="53">
        <v>127.6</v>
      </c>
      <c r="P6" s="53">
        <v>133.1</v>
      </c>
      <c r="Q6" s="53">
        <v>140.1</v>
      </c>
      <c r="R6" s="53">
        <v>147</v>
      </c>
      <c r="S6" s="53">
        <v>151.80000000000001</v>
      </c>
      <c r="T6" s="53">
        <v>154.6</v>
      </c>
      <c r="U6" s="53">
        <v>156.4</v>
      </c>
    </row>
    <row r="7" spans="1:21" ht="15" customHeight="1">
      <c r="A7" s="34" t="s">
        <v>59</v>
      </c>
      <c r="B7" s="53">
        <v>116.8</v>
      </c>
      <c r="C7" s="53">
        <v>122.2</v>
      </c>
      <c r="D7" s="53">
        <v>128.30000000000001</v>
      </c>
      <c r="E7" s="53">
        <v>133.5</v>
      </c>
      <c r="F7" s="53">
        <v>138.80000000000001</v>
      </c>
      <c r="G7" s="53">
        <v>145</v>
      </c>
      <c r="H7" s="53">
        <v>152.30000000000001</v>
      </c>
      <c r="I7" s="53">
        <v>159.1</v>
      </c>
      <c r="J7" s="53">
        <v>165.3</v>
      </c>
      <c r="L7" s="76" t="s">
        <v>59</v>
      </c>
      <c r="M7" s="53">
        <v>115.2</v>
      </c>
      <c r="N7" s="53">
        <v>121.2</v>
      </c>
      <c r="O7" s="53">
        <v>127.5</v>
      </c>
      <c r="P7" s="53">
        <v>133.80000000000001</v>
      </c>
      <c r="Q7" s="53">
        <v>139.69999999999999</v>
      </c>
      <c r="R7" s="53">
        <v>146.9</v>
      </c>
      <c r="S7" s="53">
        <v>152</v>
      </c>
      <c r="T7" s="53">
        <v>154.80000000000001</v>
      </c>
      <c r="U7" s="53">
        <v>156.1</v>
      </c>
    </row>
    <row r="8" spans="1:21" ht="15" customHeight="1">
      <c r="A8" s="34" t="s">
        <v>9</v>
      </c>
      <c r="B8" s="53">
        <v>116.8</v>
      </c>
      <c r="C8" s="53">
        <v>122.2</v>
      </c>
      <c r="D8" s="53">
        <v>128.30000000000001</v>
      </c>
      <c r="E8" s="53">
        <v>133.5</v>
      </c>
      <c r="F8" s="53">
        <v>138.80000000000001</v>
      </c>
      <c r="G8" s="53">
        <v>145</v>
      </c>
      <c r="H8" s="53">
        <v>152.30000000000001</v>
      </c>
      <c r="I8" s="53">
        <v>159.1</v>
      </c>
      <c r="J8" s="53">
        <v>165.3</v>
      </c>
      <c r="L8" s="76" t="s">
        <v>9</v>
      </c>
      <c r="M8" s="53">
        <v>115.2</v>
      </c>
      <c r="N8" s="53">
        <v>121.2</v>
      </c>
      <c r="O8" s="53">
        <v>127.5</v>
      </c>
      <c r="P8" s="53">
        <v>133.80000000000001</v>
      </c>
      <c r="Q8" s="53">
        <v>139.69999999999999</v>
      </c>
      <c r="R8" s="53">
        <v>146.9</v>
      </c>
      <c r="S8" s="53">
        <v>152</v>
      </c>
      <c r="T8" s="53">
        <v>154.80000000000001</v>
      </c>
      <c r="U8" s="53">
        <v>156.1</v>
      </c>
    </row>
    <row r="9" spans="1:21" ht="15" customHeight="1">
      <c r="A9" s="34" t="s">
        <v>10</v>
      </c>
      <c r="B9" s="53">
        <v>116.3</v>
      </c>
      <c r="C9" s="53">
        <v>123</v>
      </c>
      <c r="D9" s="53">
        <v>127.8</v>
      </c>
      <c r="E9" s="53">
        <v>133.80000000000001</v>
      </c>
      <c r="F9" s="53">
        <v>138.9</v>
      </c>
      <c r="G9" s="53">
        <v>144.9</v>
      </c>
      <c r="H9" s="53">
        <v>152.5</v>
      </c>
      <c r="I9" s="53">
        <v>159.4</v>
      </c>
      <c r="J9" s="53">
        <v>165.1</v>
      </c>
      <c r="L9" s="76" t="s">
        <v>10</v>
      </c>
      <c r="M9" s="53">
        <v>115.8</v>
      </c>
      <c r="N9" s="53">
        <v>121</v>
      </c>
      <c r="O9" s="53">
        <v>126.9</v>
      </c>
      <c r="P9" s="53">
        <v>133.30000000000001</v>
      </c>
      <c r="Q9" s="53">
        <v>140.30000000000001</v>
      </c>
      <c r="R9" s="53">
        <v>146.4</v>
      </c>
      <c r="S9" s="53">
        <v>151.80000000000001</v>
      </c>
      <c r="T9" s="53">
        <v>154.9</v>
      </c>
      <c r="U9" s="53">
        <v>156.4</v>
      </c>
    </row>
    <row r="10" spans="1:21" ht="15" customHeight="1">
      <c r="A10" s="34" t="s">
        <v>410</v>
      </c>
      <c r="B10" s="53">
        <v>116.3</v>
      </c>
      <c r="C10" s="53">
        <v>122.6</v>
      </c>
      <c r="D10" s="53">
        <v>127.9</v>
      </c>
      <c r="E10" s="53">
        <v>134</v>
      </c>
      <c r="F10" s="53">
        <v>138.5</v>
      </c>
      <c r="G10" s="53">
        <v>145.69999999999999</v>
      </c>
      <c r="H10" s="53">
        <v>153.1</v>
      </c>
      <c r="I10" s="53">
        <v>161.4</v>
      </c>
      <c r="J10" s="53">
        <v>166.1</v>
      </c>
      <c r="L10" s="76" t="s">
        <v>410</v>
      </c>
      <c r="M10" s="53">
        <v>115.2</v>
      </c>
      <c r="N10" s="53">
        <v>121.5</v>
      </c>
      <c r="O10" s="53">
        <v>127.6</v>
      </c>
      <c r="P10" s="53">
        <v>133.6</v>
      </c>
      <c r="Q10" s="53">
        <v>140.6</v>
      </c>
      <c r="R10" s="53">
        <v>146.9</v>
      </c>
      <c r="S10" s="53">
        <v>152.1</v>
      </c>
      <c r="T10" s="53">
        <v>154.6</v>
      </c>
      <c r="U10" s="53">
        <v>156.9</v>
      </c>
    </row>
    <row r="11" spans="1:21" s="83" customFormat="1" ht="30" customHeight="1">
      <c r="A11" s="197" t="s">
        <v>24</v>
      </c>
      <c r="B11" s="194" t="s">
        <v>459</v>
      </c>
      <c r="C11" s="195"/>
      <c r="D11" s="195"/>
      <c r="E11" s="195"/>
      <c r="F11" s="195"/>
      <c r="G11" s="196"/>
      <c r="H11" s="194" t="s">
        <v>460</v>
      </c>
      <c r="I11" s="195"/>
      <c r="J11" s="196"/>
      <c r="K11" s="80"/>
      <c r="L11" s="192" t="s">
        <v>24</v>
      </c>
      <c r="M11" s="194" t="s">
        <v>459</v>
      </c>
      <c r="N11" s="195"/>
      <c r="O11" s="195"/>
      <c r="P11" s="195"/>
      <c r="Q11" s="195"/>
      <c r="R11" s="196"/>
      <c r="S11" s="194" t="s">
        <v>460</v>
      </c>
      <c r="T11" s="195"/>
      <c r="U11" s="196"/>
    </row>
    <row r="12" spans="1:21" s="83" customFormat="1" ht="15" customHeight="1" thickBot="1">
      <c r="A12" s="198"/>
      <c r="B12" s="95" t="s">
        <v>461</v>
      </c>
      <c r="C12" s="95" t="s">
        <v>462</v>
      </c>
      <c r="D12" s="95" t="s">
        <v>463</v>
      </c>
      <c r="E12" s="95" t="s">
        <v>464</v>
      </c>
      <c r="F12" s="95" t="s">
        <v>465</v>
      </c>
      <c r="G12" s="95" t="s">
        <v>466</v>
      </c>
      <c r="H12" s="95" t="s">
        <v>461</v>
      </c>
      <c r="I12" s="95" t="s">
        <v>462</v>
      </c>
      <c r="J12" s="95" t="s">
        <v>463</v>
      </c>
      <c r="K12" s="80"/>
      <c r="L12" s="193"/>
      <c r="M12" s="95" t="s">
        <v>461</v>
      </c>
      <c r="N12" s="95" t="s">
        <v>462</v>
      </c>
      <c r="O12" s="95" t="s">
        <v>463</v>
      </c>
      <c r="P12" s="95" t="s">
        <v>464</v>
      </c>
      <c r="Q12" s="95" t="s">
        <v>465</v>
      </c>
      <c r="R12" s="95" t="s">
        <v>466</v>
      </c>
      <c r="S12" s="95" t="s">
        <v>461</v>
      </c>
      <c r="T12" s="95" t="s">
        <v>462</v>
      </c>
      <c r="U12" s="95" t="s">
        <v>463</v>
      </c>
    </row>
    <row r="13" spans="1:21" s="83" customFormat="1" ht="15" customHeight="1" thickTop="1">
      <c r="A13" s="160" t="s">
        <v>13</v>
      </c>
      <c r="B13" s="94">
        <v>117</v>
      </c>
      <c r="C13" s="94">
        <v>122.6</v>
      </c>
      <c r="D13" s="94">
        <v>128.30000000000001</v>
      </c>
      <c r="E13" s="94">
        <v>133.6</v>
      </c>
      <c r="F13" s="94">
        <v>139.80000000000001</v>
      </c>
      <c r="G13" s="94">
        <v>145.6</v>
      </c>
      <c r="H13" s="94">
        <v>153.69999999999999</v>
      </c>
      <c r="I13" s="94">
        <v>160.69999999999999</v>
      </c>
      <c r="J13" s="94">
        <v>165.9</v>
      </c>
      <c r="K13" s="80"/>
      <c r="L13" s="96" t="s">
        <v>13</v>
      </c>
      <c r="M13" s="94">
        <v>116</v>
      </c>
      <c r="N13" s="94">
        <v>121.4</v>
      </c>
      <c r="O13" s="94">
        <v>127.7</v>
      </c>
      <c r="P13" s="94">
        <v>134.19999999999999</v>
      </c>
      <c r="Q13" s="94">
        <v>140.9</v>
      </c>
      <c r="R13" s="94">
        <v>147.4</v>
      </c>
      <c r="S13" s="94">
        <v>152.1</v>
      </c>
      <c r="T13" s="94">
        <v>155</v>
      </c>
      <c r="U13" s="94">
        <v>156.4</v>
      </c>
    </row>
    <row r="14" spans="1:21" s="83" customFormat="1" ht="15" customHeight="1">
      <c r="A14" s="123" t="s">
        <v>482</v>
      </c>
      <c r="B14" s="82">
        <v>116.90933333333334</v>
      </c>
      <c r="C14" s="82">
        <v>122.93133333333331</v>
      </c>
      <c r="D14" s="82">
        <v>128.36933333333334</v>
      </c>
      <c r="E14" s="82">
        <v>133.45733333333334</v>
      </c>
      <c r="F14" s="82">
        <v>138.66733333333335</v>
      </c>
      <c r="G14" s="82">
        <v>146.30733333333333</v>
      </c>
      <c r="H14" s="82">
        <v>153.44999999999999</v>
      </c>
      <c r="I14" s="82">
        <v>161.27499999999998</v>
      </c>
      <c r="J14" s="82">
        <v>165.58749999999998</v>
      </c>
      <c r="K14" s="80"/>
      <c r="L14" s="124" t="s">
        <v>482</v>
      </c>
      <c r="M14" s="82">
        <v>115.872</v>
      </c>
      <c r="N14" s="82">
        <v>121.80933333333333</v>
      </c>
      <c r="O14" s="82">
        <v>127.20266666666666</v>
      </c>
      <c r="P14" s="82">
        <v>133.96733333333333</v>
      </c>
      <c r="Q14" s="82">
        <v>141.00466666666665</v>
      </c>
      <c r="R14" s="82">
        <v>147.36733333333333</v>
      </c>
      <c r="S14" s="82">
        <v>152.01249999999999</v>
      </c>
      <c r="T14" s="82">
        <v>155.13749999999999</v>
      </c>
      <c r="U14" s="82">
        <v>156.55000000000001</v>
      </c>
    </row>
    <row r="15" spans="1:21" s="83" customFormat="1" ht="15" customHeight="1">
      <c r="A15" s="123" t="s">
        <v>483</v>
      </c>
      <c r="B15" s="82">
        <v>116.52600000000002</v>
      </c>
      <c r="C15" s="82">
        <v>122.57866666666663</v>
      </c>
      <c r="D15" s="82">
        <v>128.57666666666665</v>
      </c>
      <c r="E15" s="82">
        <v>133.58866666666665</v>
      </c>
      <c r="F15" s="82">
        <v>139.35866666666669</v>
      </c>
      <c r="G15" s="82">
        <v>145.30866666666665</v>
      </c>
      <c r="H15" s="82">
        <v>153.64374999999998</v>
      </c>
      <c r="I15" s="82">
        <v>160.61124999999998</v>
      </c>
      <c r="J15" s="82">
        <v>165.95125000000002</v>
      </c>
      <c r="K15" s="80"/>
      <c r="L15" s="124" t="s">
        <v>483</v>
      </c>
      <c r="M15" s="82">
        <v>116.00866666666667</v>
      </c>
      <c r="N15" s="82">
        <v>121.62666666666664</v>
      </c>
      <c r="O15" s="82">
        <v>127.664</v>
      </c>
      <c r="P15" s="82">
        <v>133.04400000000001</v>
      </c>
      <c r="Q15" s="82">
        <v>140.69599999999997</v>
      </c>
      <c r="R15" s="82">
        <v>147.54866666666666</v>
      </c>
      <c r="S15" s="82">
        <v>152.10374999999999</v>
      </c>
      <c r="T15" s="82">
        <v>154.62</v>
      </c>
      <c r="U15" s="82">
        <v>156.49875000000003</v>
      </c>
    </row>
    <row r="16" spans="1:21" s="83" customFormat="1" ht="15" customHeight="1">
      <c r="A16" s="126"/>
      <c r="B16" s="127"/>
      <c r="C16" s="127"/>
      <c r="D16" s="127"/>
      <c r="E16" s="127"/>
      <c r="F16" s="127"/>
      <c r="G16" s="127"/>
      <c r="H16" s="127"/>
      <c r="I16" s="127"/>
      <c r="J16" s="128"/>
      <c r="K16" s="129"/>
      <c r="L16" s="127"/>
      <c r="M16" s="127"/>
      <c r="N16" s="127"/>
      <c r="O16" s="127"/>
      <c r="P16" s="127"/>
      <c r="Q16" s="127"/>
      <c r="R16" s="127"/>
      <c r="S16" s="127"/>
      <c r="T16" s="127"/>
      <c r="U16" s="127"/>
    </row>
    <row r="17" spans="1:21" s="83" customFormat="1" ht="15" customHeight="1">
      <c r="A17" s="84" t="s">
        <v>488</v>
      </c>
      <c r="B17" s="82">
        <v>117</v>
      </c>
      <c r="C17" s="82">
        <v>123</v>
      </c>
      <c r="D17" s="82">
        <v>128.80000000000001</v>
      </c>
      <c r="E17" s="82">
        <v>134.30000000000001</v>
      </c>
      <c r="F17" s="82">
        <v>139.9</v>
      </c>
      <c r="G17" s="82">
        <v>145.80000000000001</v>
      </c>
      <c r="H17" s="82">
        <v>154.30000000000001</v>
      </c>
      <c r="I17" s="82">
        <v>161</v>
      </c>
      <c r="J17" s="82">
        <v>166.4</v>
      </c>
      <c r="K17" s="80"/>
      <c r="L17" s="82" t="s">
        <v>488</v>
      </c>
      <c r="M17" s="82">
        <v>116.2</v>
      </c>
      <c r="N17" s="82">
        <v>122.4</v>
      </c>
      <c r="O17" s="82">
        <v>128.19999999999999</v>
      </c>
      <c r="P17" s="82">
        <v>134.6</v>
      </c>
      <c r="Q17" s="82">
        <v>141.6</v>
      </c>
      <c r="R17" s="82">
        <v>148.19999999999999</v>
      </c>
      <c r="S17" s="82">
        <v>152.5</v>
      </c>
      <c r="T17" s="82">
        <v>155.30000000000001</v>
      </c>
      <c r="U17" s="82">
        <v>156.69999999999999</v>
      </c>
    </row>
    <row r="18" spans="1:21" s="83" customFormat="1">
      <c r="A18" s="84" t="s">
        <v>489</v>
      </c>
      <c r="B18" s="82">
        <v>116.9</v>
      </c>
      <c r="C18" s="82">
        <v>123</v>
      </c>
      <c r="D18" s="82">
        <v>128.6</v>
      </c>
      <c r="E18" s="82">
        <v>134.1</v>
      </c>
      <c r="F18" s="82">
        <v>139.6</v>
      </c>
      <c r="G18" s="82">
        <v>146.19999999999999</v>
      </c>
      <c r="H18" s="82">
        <v>154.19999999999999</v>
      </c>
      <c r="I18" s="82">
        <v>161.1</v>
      </c>
      <c r="J18" s="82">
        <v>166</v>
      </c>
      <c r="K18" s="80"/>
      <c r="L18" s="82" t="s">
        <v>489</v>
      </c>
      <c r="M18" s="82">
        <v>116</v>
      </c>
      <c r="N18" s="82">
        <v>122.1</v>
      </c>
      <c r="O18" s="82">
        <v>127.8</v>
      </c>
      <c r="P18" s="82">
        <v>134.4</v>
      </c>
      <c r="Q18" s="82">
        <v>141.4</v>
      </c>
      <c r="R18" s="82">
        <v>147.9</v>
      </c>
      <c r="S18" s="82">
        <v>152.30000000000001</v>
      </c>
      <c r="T18" s="82">
        <v>155</v>
      </c>
      <c r="U18" s="82">
        <v>156.4</v>
      </c>
    </row>
    <row r="19" spans="1:21" s="83" customFormat="1">
      <c r="A19" s="125" t="s">
        <v>426</v>
      </c>
      <c r="B19" s="80"/>
      <c r="C19" s="80"/>
      <c r="D19" s="80"/>
      <c r="E19" s="80"/>
      <c r="F19" s="80"/>
      <c r="G19" s="80"/>
      <c r="H19" s="80"/>
      <c r="I19" s="80"/>
      <c r="J19" s="80"/>
      <c r="K19" s="80"/>
      <c r="L19" s="80"/>
      <c r="M19" s="80"/>
      <c r="N19" s="80"/>
      <c r="O19" s="80"/>
      <c r="P19" s="80"/>
      <c r="Q19" s="80"/>
      <c r="R19" s="80"/>
      <c r="S19" s="80"/>
      <c r="T19" s="80"/>
      <c r="U19" s="80"/>
    </row>
    <row r="20" spans="1:21">
      <c r="A20" s="191" t="s">
        <v>467</v>
      </c>
      <c r="B20" s="191"/>
      <c r="C20" s="191"/>
      <c r="D20" s="191"/>
      <c r="E20" s="191"/>
      <c r="F20" s="191"/>
      <c r="G20" s="191"/>
      <c r="H20" s="191"/>
      <c r="I20" s="191"/>
      <c r="J20" s="191"/>
      <c r="K20" s="80"/>
      <c r="L20" s="80"/>
      <c r="M20" s="80"/>
      <c r="N20" s="80"/>
      <c r="O20" s="80"/>
      <c r="P20" s="80"/>
      <c r="Q20" s="80"/>
      <c r="R20" s="80"/>
      <c r="S20" s="80"/>
      <c r="T20" s="80"/>
      <c r="U20" s="80"/>
    </row>
  </sheetData>
  <mergeCells count="13">
    <mergeCell ref="A20:J20"/>
    <mergeCell ref="L11:L12"/>
    <mergeCell ref="M11:R11"/>
    <mergeCell ref="S11:U11"/>
    <mergeCell ref="A11:A12"/>
    <mergeCell ref="B11:G11"/>
    <mergeCell ref="H11:J11"/>
    <mergeCell ref="S3:U3"/>
    <mergeCell ref="B3:G3"/>
    <mergeCell ref="H3:J3"/>
    <mergeCell ref="A3:A4"/>
    <mergeCell ref="L3:L4"/>
    <mergeCell ref="M3:R3"/>
  </mergeCells>
  <phoneticPr fontId="2"/>
  <pageMargins left="0.7" right="0.7" top="0.75" bottom="0.75" header="0.3" footer="0.3"/>
  <pageSetup paperSize="8"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1"/>
  <sheetViews>
    <sheetView workbookViewId="0"/>
  </sheetViews>
  <sheetFormatPr defaultRowHeight="13.5"/>
  <cols>
    <col min="1" max="1" width="17.375" customWidth="1"/>
    <col min="2" max="10" width="6.625" style="50" customWidth="1"/>
    <col min="11" max="11" width="3.625" customWidth="1"/>
    <col min="12" max="12" width="17.375" customWidth="1"/>
    <col min="13" max="21" width="6.625" style="50" customWidth="1"/>
  </cols>
  <sheetData>
    <row r="1" spans="1:21" ht="21" customHeight="1">
      <c r="A1" s="4" t="s">
        <v>535</v>
      </c>
      <c r="L1" s="4" t="s">
        <v>536</v>
      </c>
    </row>
    <row r="2" spans="1:21" ht="15" customHeight="1">
      <c r="A2" s="35"/>
      <c r="B2" s="72" t="s">
        <v>418</v>
      </c>
      <c r="C2" s="72"/>
      <c r="D2" s="72"/>
      <c r="E2" s="72"/>
      <c r="F2" s="72"/>
      <c r="L2" s="4"/>
      <c r="M2" s="72" t="s">
        <v>418</v>
      </c>
    </row>
    <row r="3" spans="1:21" s="5" customFormat="1" ht="30" customHeight="1">
      <c r="A3" s="173" t="s">
        <v>24</v>
      </c>
      <c r="B3" s="188" t="s">
        <v>3</v>
      </c>
      <c r="C3" s="188"/>
      <c r="D3" s="188"/>
      <c r="E3" s="188"/>
      <c r="F3" s="188"/>
      <c r="G3" s="188"/>
      <c r="H3" s="188" t="s">
        <v>4</v>
      </c>
      <c r="I3" s="188"/>
      <c r="J3" s="188"/>
      <c r="L3" s="173" t="s">
        <v>24</v>
      </c>
      <c r="M3" s="188" t="s">
        <v>3</v>
      </c>
      <c r="N3" s="188"/>
      <c r="O3" s="188"/>
      <c r="P3" s="188"/>
      <c r="Q3" s="188"/>
      <c r="R3" s="188"/>
      <c r="S3" s="188" t="s">
        <v>4</v>
      </c>
      <c r="T3" s="188"/>
      <c r="U3" s="188"/>
    </row>
    <row r="4" spans="1:21" s="5" customFormat="1" ht="15" customHeight="1" thickBot="1">
      <c r="A4" s="174"/>
      <c r="B4" s="51" t="s">
        <v>60</v>
      </c>
      <c r="C4" s="51" t="s">
        <v>61</v>
      </c>
      <c r="D4" s="51" t="s">
        <v>62</v>
      </c>
      <c r="E4" s="51" t="s">
        <v>63</v>
      </c>
      <c r="F4" s="51" t="s">
        <v>64</v>
      </c>
      <c r="G4" s="51" t="s">
        <v>65</v>
      </c>
      <c r="H4" s="51" t="s">
        <v>66</v>
      </c>
      <c r="I4" s="51" t="s">
        <v>67</v>
      </c>
      <c r="J4" s="51" t="s">
        <v>68</v>
      </c>
      <c r="L4" s="174"/>
      <c r="M4" s="51" t="s">
        <v>60</v>
      </c>
      <c r="N4" s="51" t="s">
        <v>61</v>
      </c>
      <c r="O4" s="51" t="s">
        <v>62</v>
      </c>
      <c r="P4" s="51" t="s">
        <v>63</v>
      </c>
      <c r="Q4" s="51" t="s">
        <v>64</v>
      </c>
      <c r="R4" s="51" t="s">
        <v>65</v>
      </c>
      <c r="S4" s="51" t="s">
        <v>66</v>
      </c>
      <c r="T4" s="51" t="s">
        <v>67</v>
      </c>
      <c r="U4" s="51" t="s">
        <v>68</v>
      </c>
    </row>
    <row r="5" spans="1:21" ht="15" customHeight="1" thickTop="1">
      <c r="A5" s="33" t="s">
        <v>69</v>
      </c>
      <c r="B5" s="52">
        <v>21.6</v>
      </c>
      <c r="C5" s="52">
        <v>24.1</v>
      </c>
      <c r="D5" s="52">
        <v>27.3</v>
      </c>
      <c r="E5" s="52">
        <v>30.5</v>
      </c>
      <c r="F5" s="52">
        <v>34.1</v>
      </c>
      <c r="G5" s="52">
        <v>38.1</v>
      </c>
      <c r="H5" s="52">
        <v>43.8</v>
      </c>
      <c r="I5" s="52">
        <v>48.7</v>
      </c>
      <c r="J5" s="52">
        <v>54.5</v>
      </c>
      <c r="L5" s="33" t="s">
        <v>69</v>
      </c>
      <c r="M5" s="52">
        <v>21</v>
      </c>
      <c r="N5" s="52">
        <v>23.3</v>
      </c>
      <c r="O5" s="52">
        <v>26.6</v>
      </c>
      <c r="P5" s="52">
        <v>30.3</v>
      </c>
      <c r="Q5" s="52">
        <v>34.700000000000003</v>
      </c>
      <c r="R5" s="52">
        <v>39.200000000000003</v>
      </c>
      <c r="S5" s="52">
        <v>43.9</v>
      </c>
      <c r="T5" s="52">
        <v>47</v>
      </c>
      <c r="U5" s="52">
        <v>50.3</v>
      </c>
    </row>
    <row r="6" spans="1:21" ht="15" customHeight="1">
      <c r="A6" s="34" t="s">
        <v>58</v>
      </c>
      <c r="B6" s="53">
        <v>21.4</v>
      </c>
      <c r="C6" s="53">
        <v>24.1</v>
      </c>
      <c r="D6" s="53">
        <v>27.2</v>
      </c>
      <c r="E6" s="53">
        <v>30.3</v>
      </c>
      <c r="F6" s="53">
        <v>33.799999999999997</v>
      </c>
      <c r="G6" s="53">
        <v>38.700000000000003</v>
      </c>
      <c r="H6" s="53">
        <v>43.2</v>
      </c>
      <c r="I6" s="53">
        <v>48.6</v>
      </c>
      <c r="J6" s="53">
        <v>53.7</v>
      </c>
      <c r="L6" s="34" t="s">
        <v>58</v>
      </c>
      <c r="M6" s="53">
        <v>21</v>
      </c>
      <c r="N6" s="53">
        <v>23.3</v>
      </c>
      <c r="O6" s="53">
        <v>26.4</v>
      </c>
      <c r="P6" s="53">
        <v>29.6</v>
      </c>
      <c r="Q6" s="53">
        <v>33.799999999999997</v>
      </c>
      <c r="R6" s="53">
        <v>39.1</v>
      </c>
      <c r="S6" s="53">
        <v>43</v>
      </c>
      <c r="T6" s="53">
        <v>47.1</v>
      </c>
      <c r="U6" s="53">
        <v>49.3</v>
      </c>
    </row>
    <row r="7" spans="1:21" ht="15" customHeight="1">
      <c r="A7" s="34" t="s">
        <v>59</v>
      </c>
      <c r="B7" s="53">
        <v>21.5</v>
      </c>
      <c r="C7" s="53">
        <v>23.9</v>
      </c>
      <c r="D7" s="53">
        <v>27.4</v>
      </c>
      <c r="E7" s="53">
        <v>30.7</v>
      </c>
      <c r="F7" s="53">
        <v>34</v>
      </c>
      <c r="G7" s="53">
        <v>38</v>
      </c>
      <c r="H7" s="53">
        <v>43.7</v>
      </c>
      <c r="I7" s="53">
        <v>47.8</v>
      </c>
      <c r="J7" s="53">
        <v>53.3</v>
      </c>
      <c r="L7" s="34" t="s">
        <v>59</v>
      </c>
      <c r="M7" s="53">
        <v>20.8</v>
      </c>
      <c r="N7" s="53">
        <v>23.4</v>
      </c>
      <c r="O7" s="53">
        <v>26.4</v>
      </c>
      <c r="P7" s="53">
        <v>30.1</v>
      </c>
      <c r="Q7" s="53">
        <v>33.9</v>
      </c>
      <c r="R7" s="53">
        <v>38.700000000000003</v>
      </c>
      <c r="S7" s="53">
        <v>43.5</v>
      </c>
      <c r="T7" s="53">
        <v>46.8</v>
      </c>
      <c r="U7" s="53">
        <v>49.9</v>
      </c>
    </row>
    <row r="8" spans="1:21" ht="15" customHeight="1">
      <c r="A8" s="34" t="s">
        <v>9</v>
      </c>
      <c r="B8" s="53">
        <v>21.5</v>
      </c>
      <c r="C8" s="53">
        <v>23.9</v>
      </c>
      <c r="D8" s="53">
        <v>27.4</v>
      </c>
      <c r="E8" s="53">
        <v>30.7</v>
      </c>
      <c r="F8" s="53">
        <v>34</v>
      </c>
      <c r="G8" s="53">
        <v>38</v>
      </c>
      <c r="H8" s="53">
        <v>43.7</v>
      </c>
      <c r="I8" s="53">
        <v>47.8</v>
      </c>
      <c r="J8" s="53">
        <v>53.3</v>
      </c>
      <c r="L8" s="34" t="s">
        <v>9</v>
      </c>
      <c r="M8" s="53">
        <v>20.8</v>
      </c>
      <c r="N8" s="53">
        <v>23.4</v>
      </c>
      <c r="O8" s="53">
        <v>26.4</v>
      </c>
      <c r="P8" s="53">
        <v>30.1</v>
      </c>
      <c r="Q8" s="53">
        <v>33.9</v>
      </c>
      <c r="R8" s="53">
        <v>38.700000000000003</v>
      </c>
      <c r="S8" s="53">
        <v>43.5</v>
      </c>
      <c r="T8" s="53">
        <v>46.8</v>
      </c>
      <c r="U8" s="53">
        <v>49.9</v>
      </c>
    </row>
    <row r="9" spans="1:21" ht="15" customHeight="1">
      <c r="A9" s="34" t="s">
        <v>10</v>
      </c>
      <c r="B9" s="53">
        <v>21.1</v>
      </c>
      <c r="C9" s="53">
        <v>24.2</v>
      </c>
      <c r="D9" s="53">
        <v>26.9</v>
      </c>
      <c r="E9" s="53">
        <v>31</v>
      </c>
      <c r="F9" s="53">
        <v>34.1</v>
      </c>
      <c r="G9" s="53">
        <v>38</v>
      </c>
      <c r="H9" s="53">
        <v>43.7</v>
      </c>
      <c r="I9" s="53">
        <v>48.6</v>
      </c>
      <c r="J9" s="53">
        <v>53.2</v>
      </c>
      <c r="L9" s="34" t="s">
        <v>10</v>
      </c>
      <c r="M9" s="53">
        <v>21</v>
      </c>
      <c r="N9" s="53">
        <v>23.2</v>
      </c>
      <c r="O9" s="53">
        <v>26.2</v>
      </c>
      <c r="P9" s="53">
        <v>29.7</v>
      </c>
      <c r="Q9" s="53">
        <v>34.200000000000003</v>
      </c>
      <c r="R9" s="53">
        <v>38.5</v>
      </c>
      <c r="S9" s="53">
        <v>43.6</v>
      </c>
      <c r="T9" s="53">
        <v>47.1</v>
      </c>
      <c r="U9" s="53">
        <v>50</v>
      </c>
    </row>
    <row r="10" spans="1:21" ht="15" customHeight="1">
      <c r="A10" s="85" t="s">
        <v>410</v>
      </c>
      <c r="B10" s="81">
        <v>21.7</v>
      </c>
      <c r="C10" s="81">
        <v>24.5</v>
      </c>
      <c r="D10" s="81">
        <v>27.3</v>
      </c>
      <c r="E10" s="81">
        <v>31.5</v>
      </c>
      <c r="F10" s="81">
        <v>34.700000000000003</v>
      </c>
      <c r="G10" s="81">
        <v>39.700000000000003</v>
      </c>
      <c r="H10" s="81">
        <v>44.8</v>
      </c>
      <c r="I10" s="81">
        <v>50.1</v>
      </c>
      <c r="J10" s="81">
        <v>54</v>
      </c>
      <c r="K10" s="86"/>
      <c r="L10" s="87" t="s">
        <v>410</v>
      </c>
      <c r="M10" s="81">
        <v>21.1</v>
      </c>
      <c r="N10" s="81">
        <v>23.7</v>
      </c>
      <c r="O10" s="81">
        <v>26.8</v>
      </c>
      <c r="P10" s="81">
        <v>30.5</v>
      </c>
      <c r="Q10" s="81">
        <v>35.200000000000003</v>
      </c>
      <c r="R10" s="81">
        <v>39.700000000000003</v>
      </c>
      <c r="S10" s="81">
        <v>44.6</v>
      </c>
      <c r="T10" s="81">
        <v>47.6</v>
      </c>
      <c r="U10" s="81">
        <v>50.4</v>
      </c>
    </row>
    <row r="11" spans="1:21" ht="30" customHeight="1">
      <c r="A11" s="203" t="s">
        <v>24</v>
      </c>
      <c r="B11" s="200" t="s">
        <v>459</v>
      </c>
      <c r="C11" s="201"/>
      <c r="D11" s="201"/>
      <c r="E11" s="201"/>
      <c r="F11" s="201"/>
      <c r="G11" s="202"/>
      <c r="H11" s="200" t="s">
        <v>460</v>
      </c>
      <c r="I11" s="201"/>
      <c r="J11" s="202"/>
      <c r="K11" s="86"/>
      <c r="L11" s="205" t="s">
        <v>24</v>
      </c>
      <c r="M11" s="200" t="s">
        <v>459</v>
      </c>
      <c r="N11" s="201"/>
      <c r="O11" s="201"/>
      <c r="P11" s="201"/>
      <c r="Q11" s="201"/>
      <c r="R11" s="202"/>
      <c r="S11" s="200" t="s">
        <v>460</v>
      </c>
      <c r="T11" s="201"/>
      <c r="U11" s="202"/>
    </row>
    <row r="12" spans="1:21" ht="15" customHeight="1" thickBot="1">
      <c r="A12" s="204"/>
      <c r="B12" s="92" t="s">
        <v>461</v>
      </c>
      <c r="C12" s="92" t="s">
        <v>462</v>
      </c>
      <c r="D12" s="92" t="s">
        <v>463</v>
      </c>
      <c r="E12" s="92" t="s">
        <v>464</v>
      </c>
      <c r="F12" s="92" t="s">
        <v>465</v>
      </c>
      <c r="G12" s="92" t="s">
        <v>466</v>
      </c>
      <c r="H12" s="92" t="s">
        <v>461</v>
      </c>
      <c r="I12" s="92" t="s">
        <v>462</v>
      </c>
      <c r="J12" s="92" t="s">
        <v>463</v>
      </c>
      <c r="K12" s="86"/>
      <c r="L12" s="206"/>
      <c r="M12" s="92" t="s">
        <v>461</v>
      </c>
      <c r="N12" s="92" t="s">
        <v>462</v>
      </c>
      <c r="O12" s="92" t="s">
        <v>463</v>
      </c>
      <c r="P12" s="92" t="s">
        <v>464</v>
      </c>
      <c r="Q12" s="92" t="s">
        <v>465</v>
      </c>
      <c r="R12" s="92" t="s">
        <v>466</v>
      </c>
      <c r="S12" s="92" t="s">
        <v>461</v>
      </c>
      <c r="T12" s="92" t="s">
        <v>462</v>
      </c>
      <c r="U12" s="92" t="s">
        <v>463</v>
      </c>
    </row>
    <row r="13" spans="1:21" ht="15" customHeight="1" thickTop="1">
      <c r="A13" s="90" t="s">
        <v>13</v>
      </c>
      <c r="B13" s="91">
        <v>22</v>
      </c>
      <c r="C13" s="91">
        <v>24.4</v>
      </c>
      <c r="D13" s="91">
        <v>27.7</v>
      </c>
      <c r="E13" s="91">
        <v>31</v>
      </c>
      <c r="F13" s="91">
        <v>35.5</v>
      </c>
      <c r="G13" s="91">
        <v>39.299999999999997</v>
      </c>
      <c r="H13" s="91">
        <v>45.7</v>
      </c>
      <c r="I13" s="91">
        <v>50.4</v>
      </c>
      <c r="J13" s="91">
        <v>55</v>
      </c>
      <c r="K13" s="86"/>
      <c r="L13" s="93" t="s">
        <v>13</v>
      </c>
      <c r="M13" s="91">
        <v>21.4</v>
      </c>
      <c r="N13" s="91">
        <v>23.8</v>
      </c>
      <c r="O13" s="91">
        <v>27.2</v>
      </c>
      <c r="P13" s="91">
        <v>30.8</v>
      </c>
      <c r="Q13" s="91">
        <v>35.200000000000003</v>
      </c>
      <c r="R13" s="91">
        <v>40.5</v>
      </c>
      <c r="S13" s="91">
        <v>44.3</v>
      </c>
      <c r="T13" s="91">
        <v>47.8</v>
      </c>
      <c r="U13" s="91">
        <v>50</v>
      </c>
    </row>
    <row r="14" spans="1:21" s="161" customFormat="1" ht="15" customHeight="1">
      <c r="A14" s="85" t="s">
        <v>482</v>
      </c>
      <c r="B14" s="81">
        <v>21.747999999999998</v>
      </c>
      <c r="C14" s="81">
        <v>25.014666666666663</v>
      </c>
      <c r="D14" s="81">
        <v>27.813333333333336</v>
      </c>
      <c r="E14" s="81">
        <v>31.218666666666664</v>
      </c>
      <c r="F14" s="81">
        <v>34.501333333333342</v>
      </c>
      <c r="G14" s="81">
        <v>39.703999999999994</v>
      </c>
      <c r="H14" s="81">
        <v>44.625</v>
      </c>
      <c r="I14" s="81">
        <v>50.899999999999991</v>
      </c>
      <c r="J14" s="81">
        <v>54.412500000000009</v>
      </c>
      <c r="K14" s="86"/>
      <c r="L14" s="87" t="s">
        <v>482</v>
      </c>
      <c r="M14" s="81">
        <v>21.302666666666664</v>
      </c>
      <c r="N14" s="81">
        <v>24.112000000000002</v>
      </c>
      <c r="O14" s="81">
        <v>26.871333333333332</v>
      </c>
      <c r="P14" s="81">
        <v>30.701999999999998</v>
      </c>
      <c r="Q14" s="81">
        <v>35.052</v>
      </c>
      <c r="R14" s="81">
        <v>40.224000000000004</v>
      </c>
      <c r="S14" s="81">
        <v>44.724999999999994</v>
      </c>
      <c r="T14" s="81">
        <v>47.862499999999997</v>
      </c>
      <c r="U14" s="81">
        <v>49.625</v>
      </c>
    </row>
    <row r="15" spans="1:21" s="161" customFormat="1" ht="15" customHeight="1">
      <c r="A15" s="85" t="s">
        <v>483</v>
      </c>
      <c r="B15" s="81">
        <v>21.488666666666671</v>
      </c>
      <c r="C15" s="81">
        <v>23.988666666666667</v>
      </c>
      <c r="D15" s="81">
        <v>28.001333333333331</v>
      </c>
      <c r="E15" s="81">
        <v>31.111333333333334</v>
      </c>
      <c r="F15" s="81">
        <v>34.92133333333333</v>
      </c>
      <c r="G15" s="81">
        <v>38.663333333333334</v>
      </c>
      <c r="H15" s="81">
        <v>45.327500000000001</v>
      </c>
      <c r="I15" s="81">
        <v>49.738750000000003</v>
      </c>
      <c r="J15" s="81">
        <v>55.122500000000002</v>
      </c>
      <c r="K15" s="86"/>
      <c r="L15" s="87" t="s">
        <v>483</v>
      </c>
      <c r="M15" s="81">
        <v>21.347333333333335</v>
      </c>
      <c r="N15" s="81">
        <v>23.627999999999993</v>
      </c>
      <c r="O15" s="81">
        <v>27.052000000000003</v>
      </c>
      <c r="P15" s="81">
        <v>30.148</v>
      </c>
      <c r="Q15" s="81">
        <v>34.918666666666667</v>
      </c>
      <c r="R15" s="81">
        <v>39.850666666666662</v>
      </c>
      <c r="S15" s="81">
        <v>45.172500000000007</v>
      </c>
      <c r="T15" s="81">
        <v>47.685000000000002</v>
      </c>
      <c r="U15" s="81">
        <v>49.803750000000001</v>
      </c>
    </row>
    <row r="16" spans="1:21" s="161" customFormat="1" ht="15" customHeight="1">
      <c r="A16" s="88"/>
      <c r="B16" s="86"/>
      <c r="C16" s="86"/>
      <c r="D16" s="86"/>
      <c r="E16" s="86"/>
      <c r="F16" s="86"/>
      <c r="G16" s="86"/>
      <c r="H16" s="86"/>
      <c r="I16" s="86"/>
      <c r="J16" s="86"/>
      <c r="K16" s="86"/>
      <c r="L16" s="86"/>
      <c r="M16" s="86"/>
      <c r="N16" s="86"/>
      <c r="O16" s="86"/>
      <c r="P16" s="86"/>
      <c r="Q16" s="86"/>
      <c r="R16" s="86"/>
      <c r="S16" s="86"/>
      <c r="T16" s="86"/>
      <c r="U16" s="86"/>
    </row>
    <row r="17" spans="1:21" s="161" customFormat="1">
      <c r="A17" s="89" t="s">
        <v>488</v>
      </c>
      <c r="B17" s="81">
        <v>21.7</v>
      </c>
      <c r="C17" s="81">
        <v>24.6</v>
      </c>
      <c r="D17" s="81">
        <v>27.8</v>
      </c>
      <c r="E17" s="81">
        <v>31.6</v>
      </c>
      <c r="F17" s="81">
        <v>35.200000000000003</v>
      </c>
      <c r="G17" s="81">
        <v>39.299999999999997</v>
      </c>
      <c r="H17" s="81">
        <v>46.2</v>
      </c>
      <c r="I17" s="81">
        <v>50.5</v>
      </c>
      <c r="J17" s="81">
        <v>55.9</v>
      </c>
      <c r="K17" s="86"/>
      <c r="L17" s="81" t="s">
        <v>488</v>
      </c>
      <c r="M17" s="81">
        <v>21.2</v>
      </c>
      <c r="N17" s="81">
        <v>24.6</v>
      </c>
      <c r="O17" s="81">
        <v>27.3</v>
      </c>
      <c r="P17" s="81">
        <v>31.4</v>
      </c>
      <c r="Q17" s="81">
        <v>35.799999999999997</v>
      </c>
      <c r="R17" s="81">
        <v>40.1</v>
      </c>
      <c r="S17" s="81">
        <v>44.6</v>
      </c>
      <c r="T17" s="81">
        <v>47.6</v>
      </c>
      <c r="U17" s="81">
        <v>50.1</v>
      </c>
    </row>
    <row r="18" spans="1:21" s="161" customFormat="1">
      <c r="A18" s="89" t="s">
        <v>489</v>
      </c>
      <c r="B18" s="81">
        <v>21.6</v>
      </c>
      <c r="C18" s="81">
        <v>24.5</v>
      </c>
      <c r="D18" s="81">
        <v>27.8</v>
      </c>
      <c r="E18" s="81">
        <v>31.4</v>
      </c>
      <c r="F18" s="81">
        <v>35.299999999999997</v>
      </c>
      <c r="G18" s="81">
        <v>39.9</v>
      </c>
      <c r="H18" s="81">
        <v>45.8</v>
      </c>
      <c r="I18" s="81">
        <v>50.6</v>
      </c>
      <c r="J18" s="81">
        <v>54.9</v>
      </c>
      <c r="K18" s="86"/>
      <c r="L18" s="81" t="s">
        <v>489</v>
      </c>
      <c r="M18" s="81">
        <v>21.2</v>
      </c>
      <c r="N18" s="81">
        <v>24</v>
      </c>
      <c r="O18" s="81">
        <v>27</v>
      </c>
      <c r="P18" s="81">
        <v>31</v>
      </c>
      <c r="Q18" s="81">
        <v>35.299999999999997</v>
      </c>
      <c r="R18" s="81">
        <v>40.200000000000003</v>
      </c>
      <c r="S18" s="81">
        <v>44.5</v>
      </c>
      <c r="T18" s="81">
        <v>47.6</v>
      </c>
      <c r="U18" s="81">
        <v>49.8</v>
      </c>
    </row>
    <row r="19" spans="1:21" s="161" customFormat="1">
      <c r="A19" s="136" t="s">
        <v>426</v>
      </c>
      <c r="B19" s="50"/>
      <c r="C19" s="50"/>
      <c r="D19" s="50"/>
      <c r="E19" s="50"/>
      <c r="F19" s="50"/>
      <c r="G19" s="50"/>
      <c r="H19" s="50"/>
      <c r="I19" s="50"/>
      <c r="J19" s="50"/>
      <c r="K19" s="50"/>
      <c r="L19" s="50"/>
      <c r="M19" s="50"/>
      <c r="N19" s="50"/>
      <c r="O19" s="50"/>
      <c r="P19" s="50"/>
      <c r="Q19" s="50"/>
      <c r="R19" s="50"/>
      <c r="S19" s="50"/>
      <c r="T19" s="50"/>
      <c r="U19" s="50"/>
    </row>
    <row r="20" spans="1:21" s="83" customFormat="1">
      <c r="A20" s="199" t="s">
        <v>467</v>
      </c>
      <c r="B20" s="191"/>
      <c r="C20" s="191"/>
      <c r="D20" s="191"/>
      <c r="E20" s="191"/>
      <c r="F20" s="191"/>
      <c r="G20" s="191"/>
      <c r="H20" s="191"/>
      <c r="I20" s="191"/>
      <c r="J20" s="191"/>
      <c r="K20" s="80"/>
      <c r="L20" s="80"/>
      <c r="M20" s="80"/>
      <c r="N20" s="80"/>
      <c r="O20" s="80"/>
      <c r="P20" s="80"/>
      <c r="Q20" s="80"/>
      <c r="R20" s="80"/>
      <c r="S20" s="80"/>
      <c r="T20" s="80"/>
      <c r="U20" s="80"/>
    </row>
    <row r="21" spans="1:21" ht="15" customHeight="1">
      <c r="A21" s="88"/>
      <c r="B21" s="86"/>
      <c r="C21" s="86"/>
      <c r="D21" s="86"/>
      <c r="E21" s="86"/>
      <c r="F21" s="86"/>
      <c r="G21" s="86"/>
      <c r="H21" s="86"/>
      <c r="I21" s="86"/>
      <c r="J21" s="86"/>
      <c r="K21" s="86"/>
      <c r="L21" s="86"/>
      <c r="M21" s="86"/>
      <c r="N21" s="86"/>
      <c r="O21" s="86"/>
      <c r="P21" s="86"/>
      <c r="Q21" s="86"/>
      <c r="R21" s="86"/>
      <c r="S21" s="86"/>
      <c r="T21" s="86"/>
      <c r="U21" s="86"/>
    </row>
  </sheetData>
  <mergeCells count="13">
    <mergeCell ref="A20:J20"/>
    <mergeCell ref="S3:U3"/>
    <mergeCell ref="A3:A4"/>
    <mergeCell ref="B3:G3"/>
    <mergeCell ref="H3:J3"/>
    <mergeCell ref="L3:L4"/>
    <mergeCell ref="M3:R3"/>
    <mergeCell ref="S11:U11"/>
    <mergeCell ref="A11:A12"/>
    <mergeCell ref="B11:G11"/>
    <mergeCell ref="H11:J11"/>
    <mergeCell ref="L11:L12"/>
    <mergeCell ref="M11:R11"/>
  </mergeCells>
  <phoneticPr fontId="2"/>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24</vt:i4>
      </vt:variant>
    </vt:vector>
  </HeadingPairs>
  <TitlesOfParts>
    <vt:vector size="24" baseType="lpstr">
      <vt:lpstr>目次</vt:lpstr>
      <vt:lpstr>1 学校種別学校数</vt:lpstr>
      <vt:lpstr>2 市立幼稚園の概況</vt:lpstr>
      <vt:lpstr>3 私立幼稚園の概況</vt:lpstr>
      <vt:lpstr>4 認定こども園の概況</vt:lpstr>
      <vt:lpstr>5 小学校の概況</vt:lpstr>
      <vt:lpstr>6 中学校の概況</vt:lpstr>
      <vt:lpstr>7 児童生徒の身長</vt:lpstr>
      <vt:lpstr>８ 児童生徒の体重</vt:lpstr>
      <vt:lpstr>９ 高等学校の概況</vt:lpstr>
      <vt:lpstr>1０ 特別支援学校の概況</vt:lpstr>
      <vt:lpstr>11 各種学校の概況</vt:lpstr>
      <vt:lpstr>12 短期大学の概況</vt:lpstr>
      <vt:lpstr>13 大学の概況 </vt:lpstr>
      <vt:lpstr>14 市立図書館蔵書冊数</vt:lpstr>
      <vt:lpstr>15 市立図書館登録者・利用者</vt:lpstr>
      <vt:lpstr>16 市立図書館貸出冊数</vt:lpstr>
      <vt:lpstr>17 市内図書館利用実績等</vt:lpstr>
      <vt:lpstr>18 市立図書館視聴覚状況</vt:lpstr>
      <vt:lpstr>19 移動図書館利用状況</vt:lpstr>
      <vt:lpstr>20 公民館利用状況</vt:lpstr>
      <vt:lpstr>21 指定文化財状況</vt:lpstr>
      <vt:lpstr>22 博物館入館数</vt:lpstr>
      <vt:lpstr>23 博物館事業状況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2025-04-02T05:27:33Z</dcterms:modified>
</cp:coreProperties>
</file>