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10" r:id="rId1"/>
    <sheet name="１ 農家数" sheetId="3" r:id="rId2"/>
    <sheet name="2 経営耕地地面積規模別農家数" sheetId="4" r:id="rId3"/>
    <sheet name="3 農業人口・農業就業人口（販売農家）" sheetId="5" r:id="rId4"/>
    <sheet name="4  地目別経営耕地面積・農家数（販売農家）" sheetId="7" r:id="rId5"/>
    <sheet name="５ 主要家畜飼用経営体数・頭羽数" sheetId="8" r:id="rId6"/>
    <sheet name="６ 果樹栽培経営体数" sheetId="9" r:id="rId7"/>
    <sheet name="７ 地区別農地転用実績" sheetId="1" r:id="rId8"/>
    <sheet name="８ 用途別農地転用実績" sheetId="2" r:id="rId9"/>
  </sheets>
  <calcPr calcId="162913"/>
</workbook>
</file>

<file path=xl/calcChain.xml><?xml version="1.0" encoding="utf-8"?>
<calcChain xmlns="http://schemas.openxmlformats.org/spreadsheetml/2006/main">
  <c r="G8" i="3" l="1"/>
  <c r="E8" i="3"/>
  <c r="G7" i="3" l="1"/>
  <c r="E7" i="3"/>
  <c r="G5" i="3"/>
  <c r="E5" i="3"/>
</calcChain>
</file>

<file path=xl/sharedStrings.xml><?xml version="1.0" encoding="utf-8"?>
<sst xmlns="http://schemas.openxmlformats.org/spreadsheetml/2006/main" count="310" uniqueCount="150">
  <si>
    <t xml:space="preserve"> 地区名</t>
    <rPh sb="1" eb="3">
      <t>チク</t>
    </rPh>
    <rPh sb="3" eb="4">
      <t>メイ</t>
    </rPh>
    <phoneticPr fontId="1"/>
  </si>
  <si>
    <t>-</t>
  </si>
  <si>
    <t>件数</t>
    <rPh sb="0" eb="2">
      <t>ケンスウ</t>
    </rPh>
    <phoneticPr fontId="2"/>
  </si>
  <si>
    <t>平成２８年</t>
    <phoneticPr fontId="2"/>
  </si>
  <si>
    <t>総数</t>
    <rPh sb="0" eb="1">
      <t>フサ</t>
    </rPh>
    <rPh sb="1" eb="2">
      <t>カズ</t>
    </rPh>
    <phoneticPr fontId="1"/>
  </si>
  <si>
    <t>入間川</t>
    <rPh sb="0" eb="1">
      <t>イ</t>
    </rPh>
    <rPh sb="1" eb="2">
      <t>アイダ</t>
    </rPh>
    <rPh sb="2" eb="3">
      <t>カワ</t>
    </rPh>
    <phoneticPr fontId="1"/>
  </si>
  <si>
    <t>入曽</t>
    <rPh sb="0" eb="1">
      <t>ニュウ</t>
    </rPh>
    <rPh sb="1" eb="2">
      <t>ソ</t>
    </rPh>
    <phoneticPr fontId="1"/>
  </si>
  <si>
    <t>堀兼</t>
    <rPh sb="0" eb="1">
      <t>ホリ</t>
    </rPh>
    <rPh sb="1" eb="2">
      <t>ケン</t>
    </rPh>
    <phoneticPr fontId="1"/>
  </si>
  <si>
    <t>奥富</t>
    <rPh sb="0" eb="1">
      <t>オク</t>
    </rPh>
    <rPh sb="1" eb="2">
      <t>トミ</t>
    </rPh>
    <phoneticPr fontId="1"/>
  </si>
  <si>
    <t>柏原</t>
    <rPh sb="0" eb="1">
      <t>カシワ</t>
    </rPh>
    <rPh sb="1" eb="2">
      <t>ハラ</t>
    </rPh>
    <phoneticPr fontId="1"/>
  </si>
  <si>
    <t>水富</t>
    <rPh sb="0" eb="1">
      <t>ミズ</t>
    </rPh>
    <rPh sb="1" eb="2">
      <t>トミ</t>
    </rPh>
    <phoneticPr fontId="1"/>
  </si>
  <si>
    <t>新狭山</t>
    <rPh sb="0" eb="1">
      <t>シン</t>
    </rPh>
    <phoneticPr fontId="1"/>
  </si>
  <si>
    <t>狭山台</t>
    <rPh sb="0" eb="2">
      <t>サヤマ</t>
    </rPh>
    <rPh sb="2" eb="3">
      <t>ダイ</t>
    </rPh>
    <phoneticPr fontId="1"/>
  </si>
  <si>
    <t>平成２９年</t>
  </si>
  <si>
    <t>平成３０年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</si>
  <si>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</si>
  <si>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</si>
  <si>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面積</t>
    <rPh sb="0" eb="2">
      <t>メンセキ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</si>
  <si>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</si>
  <si>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</si>
  <si>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 xml:space="preserve"> 用途名</t>
    <rPh sb="1" eb="3">
      <t>ヨウト</t>
    </rPh>
    <rPh sb="3" eb="4">
      <t>メイ</t>
    </rPh>
    <phoneticPr fontId="1"/>
  </si>
  <si>
    <t>住宅</t>
    <rPh sb="0" eb="2">
      <t>ジュウタク</t>
    </rPh>
    <phoneticPr fontId="1"/>
  </si>
  <si>
    <t>公園・運動場</t>
    <rPh sb="0" eb="2">
      <t>コウエン</t>
    </rPh>
    <rPh sb="3" eb="6">
      <t>ウンドウジョウ</t>
    </rPh>
    <phoneticPr fontId="1"/>
  </si>
  <si>
    <t>道水路・鉄道</t>
    <rPh sb="0" eb="3">
      <t>ドウロ</t>
    </rPh>
    <rPh sb="4" eb="6">
      <t>テツドウ</t>
    </rPh>
    <phoneticPr fontId="1"/>
  </si>
  <si>
    <t>その他の建物・施設</t>
    <rPh sb="2" eb="3">
      <t>タ</t>
    </rPh>
    <rPh sb="4" eb="6">
      <t>タテモノ</t>
    </rPh>
    <rPh sb="7" eb="9">
      <t>シセツ</t>
    </rPh>
    <phoneticPr fontId="1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</si>
  <si>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</si>
  <si>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</si>
  <si>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</si>
  <si>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総 数</t>
    <rPh sb="0" eb="1">
      <t>ソウ</t>
    </rPh>
    <rPh sb="2" eb="3">
      <t>スウ</t>
    </rPh>
    <phoneticPr fontId="1"/>
  </si>
  <si>
    <t>工鉱業</t>
    <rPh sb="0" eb="1">
      <t>コウ</t>
    </rPh>
    <rPh sb="1" eb="3">
      <t>コウギョウ</t>
    </rPh>
    <phoneticPr fontId="1"/>
  </si>
  <si>
    <t>学校</t>
    <rPh sb="0" eb="2">
      <t>ガッコウ</t>
    </rPh>
    <phoneticPr fontId="1"/>
  </si>
  <si>
    <t>その他</t>
    <rPh sb="2" eb="3">
      <t>タ</t>
    </rPh>
    <phoneticPr fontId="1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</si>
  <si>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</si>
  <si>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単位：ａ</t>
    <rPh sb="0" eb="2">
      <t>タンイ</t>
    </rPh>
    <phoneticPr fontId="2"/>
  </si>
  <si>
    <t>各年１２月３１日末現在</t>
    <rPh sb="0" eb="2">
      <t>カクネン</t>
    </rPh>
    <rPh sb="4" eb="5">
      <t>ガツ</t>
    </rPh>
    <rPh sb="7" eb="8">
      <t>ニチ</t>
    </rPh>
    <rPh sb="8" eb="9">
      <t>マツ</t>
    </rPh>
    <rPh sb="9" eb="11">
      <t>ゲンザイ</t>
    </rPh>
    <phoneticPr fontId="2"/>
  </si>
  <si>
    <t xml:space="preserve">     　　　　　各年２月１日現在</t>
    <rPh sb="10" eb="12">
      <t>カクネン</t>
    </rPh>
    <rPh sb="13" eb="14">
      <t>ツキ</t>
    </rPh>
    <rPh sb="15" eb="16">
      <t>ニチ</t>
    </rPh>
    <rPh sb="16" eb="18">
      <t>ゲンザイ</t>
    </rPh>
    <phoneticPr fontId="5"/>
  </si>
  <si>
    <t>年</t>
    <rPh sb="0" eb="1">
      <t>トシ</t>
    </rPh>
    <phoneticPr fontId="5"/>
  </si>
  <si>
    <t>総農家数 (戸)</t>
    <rPh sb="0" eb="1">
      <t>ソウ</t>
    </rPh>
    <rPh sb="1" eb="3">
      <t>ノウカ</t>
    </rPh>
    <rPh sb="3" eb="4">
      <t>カズ</t>
    </rPh>
    <rPh sb="6" eb="7">
      <t>ト</t>
    </rPh>
    <phoneticPr fontId="5"/>
  </si>
  <si>
    <t xml:space="preserve"> 販売農家(戸) </t>
    <rPh sb="1" eb="3">
      <t>ハンバイ</t>
    </rPh>
    <rPh sb="3" eb="5">
      <t>ノウカ</t>
    </rPh>
    <rPh sb="6" eb="7">
      <t>ト</t>
    </rPh>
    <phoneticPr fontId="5"/>
  </si>
  <si>
    <t>自給的農家(戸)</t>
    <rPh sb="0" eb="3">
      <t>ジキュウテキ</t>
    </rPh>
    <rPh sb="3" eb="5">
      <t>ノウカ</t>
    </rPh>
    <rPh sb="6" eb="7">
      <t>ト</t>
    </rPh>
    <phoneticPr fontId="5"/>
  </si>
  <si>
    <t>構成比(%)</t>
    <rPh sb="0" eb="2">
      <t>コウセイ</t>
    </rPh>
    <rPh sb="2" eb="3">
      <t>ヒ</t>
    </rPh>
    <phoneticPr fontId="5"/>
  </si>
  <si>
    <t>地区名</t>
    <rPh sb="0" eb="2">
      <t>チク</t>
    </rPh>
    <rPh sb="2" eb="3">
      <t>メイ</t>
    </rPh>
    <phoneticPr fontId="5"/>
  </si>
  <si>
    <t>農家数</t>
    <rPh sb="0" eb="2">
      <t>ノウカ</t>
    </rPh>
    <rPh sb="2" eb="3">
      <t>ソウスウ</t>
    </rPh>
    <phoneticPr fontId="5"/>
  </si>
  <si>
    <t>面　　積　　区　　分</t>
    <rPh sb="0" eb="4">
      <t>メンセキ</t>
    </rPh>
    <rPh sb="6" eb="10">
      <t>クブン</t>
    </rPh>
    <phoneticPr fontId="5"/>
  </si>
  <si>
    <t>0.3ｈａ未満</t>
    <rPh sb="5" eb="7">
      <t>ミマン</t>
    </rPh>
    <phoneticPr fontId="5"/>
  </si>
  <si>
    <t>0.3～0.5</t>
    <phoneticPr fontId="5"/>
  </si>
  <si>
    <t>0.5～1.0</t>
    <phoneticPr fontId="5"/>
  </si>
  <si>
    <t>1.0～1.5</t>
    <phoneticPr fontId="5"/>
  </si>
  <si>
    <t>1.5～2.0</t>
    <phoneticPr fontId="5"/>
  </si>
  <si>
    <t>2.0～3.0</t>
    <phoneticPr fontId="5"/>
  </si>
  <si>
    <t>3.0～5.0</t>
    <phoneticPr fontId="5"/>
  </si>
  <si>
    <t xml:space="preserve"> 総     数</t>
    <rPh sb="1" eb="2">
      <t>フサ</t>
    </rPh>
    <rPh sb="7" eb="8">
      <t>カズ</t>
    </rPh>
    <phoneticPr fontId="5"/>
  </si>
  <si>
    <t>入 間 川</t>
    <rPh sb="0" eb="1">
      <t>イ</t>
    </rPh>
    <rPh sb="2" eb="3">
      <t>アイダ</t>
    </rPh>
    <rPh sb="4" eb="5">
      <t>カワ</t>
    </rPh>
    <phoneticPr fontId="5"/>
  </si>
  <si>
    <t>入     間</t>
    <rPh sb="0" eb="1">
      <t>イ</t>
    </rPh>
    <rPh sb="6" eb="7">
      <t>アイダ</t>
    </rPh>
    <phoneticPr fontId="5"/>
  </si>
  <si>
    <t>堀     兼</t>
    <rPh sb="0" eb="1">
      <t>ホリ</t>
    </rPh>
    <rPh sb="6" eb="7">
      <t>ケン</t>
    </rPh>
    <phoneticPr fontId="5"/>
  </si>
  <si>
    <t>奥     富</t>
    <rPh sb="0" eb="1">
      <t>オク</t>
    </rPh>
    <rPh sb="6" eb="7">
      <t>トミ</t>
    </rPh>
    <phoneticPr fontId="5"/>
  </si>
  <si>
    <t>柏     原</t>
    <rPh sb="0" eb="1">
      <t>カシワ</t>
    </rPh>
    <rPh sb="6" eb="7">
      <t>ハラ</t>
    </rPh>
    <phoneticPr fontId="5"/>
  </si>
  <si>
    <t>水     富</t>
    <rPh sb="0" eb="1">
      <t>ミズ</t>
    </rPh>
    <rPh sb="6" eb="7">
      <t>トミ</t>
    </rPh>
    <phoneticPr fontId="5"/>
  </si>
  <si>
    <t>農家世帯員数</t>
    <rPh sb="0" eb="2">
      <t>ノウカ</t>
    </rPh>
    <rPh sb="2" eb="5">
      <t>セタイイン</t>
    </rPh>
    <rPh sb="5" eb="6">
      <t>スウ</t>
    </rPh>
    <phoneticPr fontId="5"/>
  </si>
  <si>
    <t>１５歳以上の世帯員数</t>
    <rPh sb="2" eb="3">
      <t>サイ</t>
    </rPh>
    <rPh sb="3" eb="6">
      <t>イジョウ</t>
    </rPh>
    <rPh sb="6" eb="9">
      <t>セタイイン</t>
    </rPh>
    <rPh sb="9" eb="10">
      <t>スウ</t>
    </rPh>
    <phoneticPr fontId="5"/>
  </si>
  <si>
    <t>農業就業人口</t>
    <rPh sb="0" eb="2">
      <t>ノウギョウ</t>
    </rPh>
    <rPh sb="2" eb="4">
      <t>シュウギョウ</t>
    </rPh>
    <rPh sb="4" eb="6">
      <t>ジンコウ</t>
    </rPh>
    <phoneticPr fontId="5"/>
  </si>
  <si>
    <t>総　　数</t>
    <rPh sb="0" eb="1">
      <t>フサ</t>
    </rPh>
    <rPh sb="3" eb="4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</si>
  <si>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</si>
  <si>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</si>
  <si>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     数</t>
    <rPh sb="0" eb="1">
      <t>フサ</t>
    </rPh>
    <rPh sb="6" eb="7">
      <t>カズ</t>
    </rPh>
    <phoneticPr fontId="5"/>
  </si>
  <si>
    <t>総　   数</t>
    <rPh sb="0" eb="1">
      <t>フサ</t>
    </rPh>
    <rPh sb="5" eb="6">
      <t>カズ</t>
    </rPh>
    <phoneticPr fontId="5"/>
  </si>
  <si>
    <t>　</t>
    <phoneticPr fontId="5"/>
  </si>
  <si>
    <t>※単位未満を四捨五入したので､面積の合計は内訳の数値の計と必ずしも一致しない。</t>
    <phoneticPr fontId="9"/>
  </si>
  <si>
    <t>年</t>
    <rPh sb="0" eb="1">
      <t>ネン</t>
    </rPh>
    <phoneticPr fontId="5"/>
  </si>
  <si>
    <t>乳　用　牛</t>
    <rPh sb="0" eb="1">
      <t>チチ</t>
    </rPh>
    <rPh sb="2" eb="3">
      <t>ヨウ</t>
    </rPh>
    <rPh sb="4" eb="5">
      <t>ウシ</t>
    </rPh>
    <phoneticPr fontId="5"/>
  </si>
  <si>
    <t>肉　用　牛</t>
    <rPh sb="0" eb="1">
      <t>ニク</t>
    </rPh>
    <rPh sb="2" eb="3">
      <t>ヨウ</t>
    </rPh>
    <rPh sb="4" eb="5">
      <t>ウシ</t>
    </rPh>
    <phoneticPr fontId="5"/>
  </si>
  <si>
    <t>豚</t>
    <rPh sb="0" eb="1">
      <t>ブタ</t>
    </rPh>
    <phoneticPr fontId="5"/>
  </si>
  <si>
    <t>採　卵　鶏</t>
    <rPh sb="0" eb="1">
      <t>サイ</t>
    </rPh>
    <rPh sb="2" eb="3">
      <t>タマゴ</t>
    </rPh>
    <rPh sb="4" eb="5">
      <t>ニワトリ</t>
    </rPh>
    <phoneticPr fontId="5"/>
  </si>
  <si>
    <t>経営体数</t>
    <rPh sb="0" eb="2">
      <t>ケイエイ</t>
    </rPh>
    <rPh sb="2" eb="3">
      <t>カラダ</t>
    </rPh>
    <rPh sb="3" eb="4">
      <t>カズ</t>
    </rPh>
    <phoneticPr fontId="5"/>
  </si>
  <si>
    <t>頭数</t>
    <rPh sb="0" eb="2">
      <t>トウスウ</t>
    </rPh>
    <phoneticPr fontId="5"/>
  </si>
  <si>
    <t>頭数</t>
    <rPh sb="0" eb="2">
      <t>トウ</t>
    </rPh>
    <phoneticPr fontId="5"/>
  </si>
  <si>
    <t>羽数（100羽）</t>
    <rPh sb="0" eb="1">
      <t>ハネ</t>
    </rPh>
    <rPh sb="1" eb="2">
      <t>スウ</t>
    </rPh>
    <rPh sb="6" eb="7">
      <t>ハネ</t>
    </rPh>
    <phoneticPr fontId="5"/>
  </si>
  <si>
    <t xml:space="preserve">× </t>
    <phoneticPr fontId="5"/>
  </si>
  <si>
    <t xml:space="preserve">× </t>
  </si>
  <si>
    <t xml:space="preserve">- </t>
    <phoneticPr fontId="9"/>
  </si>
  <si>
    <t>単位 ： 戸</t>
    <rPh sb="0" eb="2">
      <t>タン</t>
    </rPh>
    <rPh sb="5" eb="6">
      <t>ト</t>
    </rPh>
    <phoneticPr fontId="5"/>
  </si>
  <si>
    <t>り  ん  ご</t>
    <phoneticPr fontId="5"/>
  </si>
  <si>
    <t>ぶ  ど  う</t>
    <phoneticPr fontId="5"/>
  </si>
  <si>
    <t>日本 な し</t>
    <rPh sb="0" eb="1">
      <t>ヒ</t>
    </rPh>
    <rPh sb="1" eb="2">
      <t>ホン</t>
    </rPh>
    <phoneticPr fontId="5"/>
  </si>
  <si>
    <t>か     き</t>
    <phoneticPr fontId="5"/>
  </si>
  <si>
    <t>も　　も</t>
    <phoneticPr fontId="5"/>
  </si>
  <si>
    <t>温州みかん</t>
    <rPh sb="0" eb="2">
      <t>オンシュウ</t>
    </rPh>
    <phoneticPr fontId="5"/>
  </si>
  <si>
    <t xml:space="preserve"> く      り</t>
    <phoneticPr fontId="5"/>
  </si>
  <si>
    <t>う      め</t>
    <phoneticPr fontId="5"/>
  </si>
  <si>
    <t>経営体数</t>
    <rPh sb="0" eb="2">
      <t>ケイエイ</t>
    </rPh>
    <rPh sb="2" eb="3">
      <t>タイ</t>
    </rPh>
    <rPh sb="3" eb="4">
      <t>スウ</t>
    </rPh>
    <phoneticPr fontId="5"/>
  </si>
  <si>
    <t>キウイフル－ツ</t>
    <phoneticPr fontId="5"/>
  </si>
  <si>
    <t>そ の 他</t>
    <rPh sb="4" eb="5">
      <t>タ</t>
    </rPh>
    <phoneticPr fontId="5"/>
  </si>
  <si>
    <t xml:space="preserve"> - </t>
    <phoneticPr fontId="5"/>
  </si>
  <si>
    <t xml:space="preserve">令和２年２月１日現在  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5"/>
  </si>
  <si>
    <t>　　　　令和２年２月１日現在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5"/>
  </si>
  <si>
    <t>経営耕地
なし</t>
    <rPh sb="0" eb="4">
      <t>ケイエイコウチ</t>
    </rPh>
    <phoneticPr fontId="2"/>
  </si>
  <si>
    <t xml:space="preserve">5.0 ～10.0
</t>
    <phoneticPr fontId="5"/>
  </si>
  <si>
    <t>-</t>
    <phoneticPr fontId="2"/>
  </si>
  <si>
    <t>令和２年２月１日現在</t>
    <rPh sb="0" eb="2">
      <t>レイワ</t>
    </rPh>
    <rPh sb="3" eb="4">
      <t>ネン</t>
    </rPh>
    <phoneticPr fontId="2"/>
  </si>
  <si>
    <t xml:space="preserve">× </t>
    <phoneticPr fontId="2"/>
  </si>
  <si>
    <t>　　　　　　令和２年２月１日現在</t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5"/>
  </si>
  <si>
    <t>※農家とは経営耕地面積１０ａ以上または販売金額１５万円以上の世帯。</t>
    <phoneticPr fontId="9"/>
  </si>
  <si>
    <t>※販売農家とは経営耕地面積３０ａ以上または販売金額５０万円以上の農家。</t>
    <rPh sb="1" eb="3">
      <t>ハンバイ</t>
    </rPh>
    <rPh sb="3" eb="5">
      <t>ノウカ</t>
    </rPh>
    <rPh sb="7" eb="9">
      <t>ケイエイ</t>
    </rPh>
    <rPh sb="9" eb="11">
      <t>コウチ</t>
    </rPh>
    <rPh sb="11" eb="13">
      <t>メンセキ</t>
    </rPh>
    <rPh sb="16" eb="18">
      <t>イジョウ</t>
    </rPh>
    <rPh sb="21" eb="23">
      <t>ハンバイ</t>
    </rPh>
    <rPh sb="23" eb="25">
      <t>キンガク</t>
    </rPh>
    <rPh sb="27" eb="29">
      <t>マンエン</t>
    </rPh>
    <rPh sb="29" eb="31">
      <t>イジョウ</t>
    </rPh>
    <rPh sb="32" eb="34">
      <t>ノウカ</t>
    </rPh>
    <phoneticPr fontId="5"/>
  </si>
  <si>
    <t>※自給的農家とは経営耕地面積３０ａ未満でかつ販売金額５０万円未満の農家。</t>
    <rPh sb="1" eb="4">
      <t>ジキュウテキ</t>
    </rPh>
    <rPh sb="4" eb="6">
      <t>ノウカ</t>
    </rPh>
    <rPh sb="8" eb="10">
      <t>ケイエイ</t>
    </rPh>
    <rPh sb="10" eb="12">
      <t>コウチ</t>
    </rPh>
    <rPh sb="12" eb="14">
      <t>メンセキ</t>
    </rPh>
    <rPh sb="17" eb="19">
      <t>ミマン</t>
    </rPh>
    <rPh sb="22" eb="24">
      <t>ハンバイ</t>
    </rPh>
    <rPh sb="24" eb="26">
      <t>キンガク</t>
    </rPh>
    <rPh sb="28" eb="30">
      <t>マンエン</t>
    </rPh>
    <rPh sb="30" eb="32">
      <t>ミマン</t>
    </rPh>
    <rPh sb="33" eb="35">
      <t>ノウカ</t>
    </rPh>
    <phoneticPr fontId="5"/>
  </si>
  <si>
    <t>資料：農林業センサス、世界農林業センサス</t>
    <rPh sb="0" eb="2">
      <t>シリョウ</t>
    </rPh>
    <rPh sb="3" eb="6">
      <t>ノウリンギョウ</t>
    </rPh>
    <rPh sb="11" eb="13">
      <t>セカイ</t>
    </rPh>
    <rPh sb="13" eb="16">
      <t>ノウリンギョウ</t>
    </rPh>
    <phoneticPr fontId="5"/>
  </si>
  <si>
    <t>経営耕地
のある
経営体数</t>
    <rPh sb="0" eb="2">
      <t>ケイエイ</t>
    </rPh>
    <rPh sb="2" eb="4">
      <t>コウチ</t>
    </rPh>
    <rPh sb="9" eb="11">
      <t>ケイエイ</t>
    </rPh>
    <rPh sb="11" eb="13">
      <t>タイスウ</t>
    </rPh>
    <phoneticPr fontId="17"/>
  </si>
  <si>
    <t>経営耕地
総面積</t>
    <rPh sb="0" eb="2">
      <t>ケイエイ</t>
    </rPh>
    <rPh sb="2" eb="4">
      <t>コウチ</t>
    </rPh>
    <rPh sb="5" eb="6">
      <t>ソウ</t>
    </rPh>
    <rPh sb="6" eb="7">
      <t>メン</t>
    </rPh>
    <rPh sb="7" eb="8">
      <t>セキ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</si>
  <si>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</si>
  <si>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</si>
  <si>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1">
      <t>ジュ</t>
    </rPh>
    <rPh sb="1" eb="3">
      <t>エンチ</t>
    </rPh>
    <phoneticPr fontId="17"/>
  </si>
  <si>
    <t>借入耕地
のある
経営体数</t>
    <rPh sb="0" eb="2">
      <t>カリイレ</t>
    </rPh>
    <rPh sb="2" eb="4">
      <t>コウチ</t>
    </rPh>
    <rPh sb="9" eb="11">
      <t>ケイエイ</t>
    </rPh>
    <rPh sb="11" eb="13">
      <t>タイスウ</t>
    </rPh>
    <phoneticPr fontId="17"/>
  </si>
  <si>
    <t>借入耕地
面積</t>
    <rPh sb="0" eb="2">
      <t>カリイレ</t>
    </rPh>
    <rPh sb="2" eb="4">
      <t>コウチ</t>
    </rPh>
    <rPh sb="5" eb="6">
      <t>メン</t>
    </rPh>
    <rPh sb="6" eb="7">
      <t>セキ</t>
    </rPh>
    <phoneticPr fontId="17"/>
  </si>
  <si>
    <t>田のある
経営体数</t>
    <rPh sb="0" eb="1">
      <t>タ</t>
    </rPh>
    <rPh sb="5" eb="7">
      <t>ケイエイ</t>
    </rPh>
    <rPh sb="7" eb="9">
      <t>タイスウ</t>
    </rPh>
    <phoneticPr fontId="17"/>
  </si>
  <si>
    <t>経営耕地
面積</t>
    <rPh sb="0" eb="2">
      <t>ケイエイ</t>
    </rPh>
    <rPh sb="2" eb="4">
      <t>コウチ</t>
    </rPh>
    <rPh sb="5" eb="6">
      <t>メン</t>
    </rPh>
    <rPh sb="6" eb="7">
      <t>セキ</t>
    </rPh>
    <phoneticPr fontId="17"/>
  </si>
  <si>
    <t>畑のある
経営体数</t>
    <rPh sb="0" eb="1">
      <t>ハタケ</t>
    </rPh>
    <rPh sb="5" eb="7">
      <t>ケイエイ</t>
    </rPh>
    <rPh sb="7" eb="9">
      <t>タイスウ</t>
    </rPh>
    <phoneticPr fontId="17"/>
  </si>
  <si>
    <t>樹園地
のある
経営体数</t>
    <rPh sb="0" eb="1">
      <t>キ</t>
    </rPh>
    <rPh sb="1" eb="2">
      <t>エン</t>
    </rPh>
    <rPh sb="2" eb="3">
      <t>チ</t>
    </rPh>
    <rPh sb="8" eb="10">
      <t>ケイエイ</t>
    </rPh>
    <rPh sb="10" eb="12">
      <t>タイスウ</t>
    </rPh>
    <phoneticPr fontId="17"/>
  </si>
  <si>
    <t>地区名</t>
    <rPh sb="0" eb="3">
      <t>チクメイ</t>
    </rPh>
    <phoneticPr fontId="2"/>
  </si>
  <si>
    <t>単位 ： ha</t>
  </si>
  <si>
    <t>令和２年２月１日現在</t>
    <rPh sb="0" eb="2">
      <t>レイワ</t>
    </rPh>
    <phoneticPr fontId="2"/>
  </si>
  <si>
    <t>１　農家数</t>
    <rPh sb="2" eb="4">
      <t>ノウカ</t>
    </rPh>
    <rPh sb="4" eb="5">
      <t>スウ</t>
    </rPh>
    <phoneticPr fontId="2"/>
  </si>
  <si>
    <t>２　経営耕地面積規模別農家数（販売農家）</t>
    <rPh sb="2" eb="4">
      <t>ケイエイ</t>
    </rPh>
    <phoneticPr fontId="2"/>
  </si>
  <si>
    <t>３　農家人口・農業就業人口（販売農家）</t>
    <phoneticPr fontId="2"/>
  </si>
  <si>
    <t>４　地目別経営耕地面積・農家数（販売農家）</t>
    <rPh sb="2" eb="5">
      <t>チモクベツ</t>
    </rPh>
    <rPh sb="5" eb="9">
      <t>ケイエイコウチ</t>
    </rPh>
    <rPh sb="9" eb="11">
      <t>メンセキ</t>
    </rPh>
    <rPh sb="12" eb="15">
      <t>ノウカスウ</t>
    </rPh>
    <rPh sb="16" eb="20">
      <t>ハンバイノウカ</t>
    </rPh>
    <phoneticPr fontId="2"/>
  </si>
  <si>
    <t>８　用途別農地転用実績</t>
    <phoneticPr fontId="2"/>
  </si>
  <si>
    <t>７　地区別農地転用実績</t>
    <rPh sb="2" eb="4">
      <t>チク</t>
    </rPh>
    <rPh sb="4" eb="5">
      <t>ベツ</t>
    </rPh>
    <rPh sb="5" eb="7">
      <t>ノウチ</t>
    </rPh>
    <rPh sb="7" eb="9">
      <t>テンヨウ</t>
    </rPh>
    <rPh sb="9" eb="11">
      <t>ジッセキ</t>
    </rPh>
    <phoneticPr fontId="2"/>
  </si>
  <si>
    <t>資料：農林業センサス</t>
    <rPh sb="0" eb="2">
      <t>シリョウ</t>
    </rPh>
    <rPh sb="3" eb="6">
      <t>ノウリンギョウ</t>
    </rPh>
    <phoneticPr fontId="5"/>
  </si>
  <si>
    <t>資料：農林業センサス　　　　</t>
    <rPh sb="0" eb="2">
      <t>シリョウ</t>
    </rPh>
    <rPh sb="3" eb="6">
      <t>ノウリンギョウ</t>
    </rPh>
    <phoneticPr fontId="5"/>
  </si>
  <si>
    <t>資料：農林業センサス   　</t>
    <rPh sb="0" eb="2">
      <t>シリョウ</t>
    </rPh>
    <rPh sb="3" eb="6">
      <t>ノウリンギョウ</t>
    </rPh>
    <phoneticPr fontId="5"/>
  </si>
  <si>
    <t>資料：農林業センサス　</t>
    <rPh sb="0" eb="2">
      <t>シリョウ</t>
    </rPh>
    <rPh sb="3" eb="6">
      <t>ノウリンギョウ</t>
    </rPh>
    <phoneticPr fontId="5"/>
  </si>
  <si>
    <t>目次</t>
    <rPh sb="0" eb="2">
      <t>モクジ</t>
    </rPh>
    <phoneticPr fontId="2"/>
  </si>
  <si>
    <t>５　主要家畜飼用経営体数・頭羽数</t>
  </si>
  <si>
    <t>５　主要家畜飼用経営体数・頭羽数</t>
    <phoneticPr fontId="2"/>
  </si>
  <si>
    <t xml:space="preserve"> ６　果樹栽培経営体数</t>
    <rPh sb="3" eb="5">
      <t>カジュ</t>
    </rPh>
    <rPh sb="5" eb="7">
      <t>サイバイ</t>
    </rPh>
    <phoneticPr fontId="2"/>
  </si>
  <si>
    <t>６　果樹栽培経営体数</t>
    <rPh sb="2" eb="4">
      <t>カジュ</t>
    </rPh>
    <rPh sb="4" eb="6">
      <t>サイバイ</t>
    </rPh>
    <phoneticPr fontId="2"/>
  </si>
  <si>
    <t>８　用途別農地転用実績</t>
  </si>
  <si>
    <t>３　農家人口・農業就業人口（販売農家）</t>
    <phoneticPr fontId="2"/>
  </si>
  <si>
    <t>５　農業</t>
    <rPh sb="2" eb="4">
      <t>ノウギョウ</t>
    </rPh>
    <phoneticPr fontId="2"/>
  </si>
  <si>
    <t>平成１７年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</si>
  <si>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</si>
  <si>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</si>
  <si>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10.0～20.0</t>
    <phoneticPr fontId="2"/>
  </si>
  <si>
    <t>１経営体当たりの
経営耕地面積</t>
    <rPh sb="1" eb="4">
      <t>ケイエイタイ</t>
    </rPh>
    <rPh sb="4" eb="5">
      <t>ア</t>
    </rPh>
    <rPh sb="9" eb="11">
      <t>ケイエイ</t>
    </rPh>
    <rPh sb="11" eb="13">
      <t>コウチ</t>
    </rPh>
    <rPh sb="13" eb="15">
      <t>メンセキ</t>
    </rPh>
    <phoneticPr fontId="17"/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</si>
  <si>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</si>
  <si>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9"/>
  </si>
  <si>
    <t>令和２年</t>
    <rPh sb="0" eb="2">
      <t>レイワ</t>
    </rPh>
    <rPh sb="3" eb="4">
      <t>ネン</t>
    </rPh>
    <phoneticPr fontId="5"/>
  </si>
  <si>
    <t>平成２７年</t>
    <rPh sb="0" eb="2">
      <t>ヘイセイ</t>
    </rPh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</si>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</sst>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0.0_ "/>
    <numFmt numFmtId="179" formatCode="0_);[Red]\(0\)"/>
    <numFmt numFmtId="180" formatCode="#,##0_);[Red]\(#,##0\)"/>
    <numFmt numFmtId="181" formatCode="#,##0;&quot;△ &quot;#,##0"/>
  </numFmts>
  <fonts count="23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3" xfId="0" applyBorder="1" applyAlignment="1">
      <alignment horizontal="left" vertical="center"/>
    </xf>
    <xf numFmtId="176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0" borderId="3" xfId="0" applyBorder="1"/>
    <xf numFmtId="17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/>
    <xf numFmtId="0" fontId="8" fillId="0" borderId="0" xfId="1" applyFont="1" applyBorder="1"/>
    <xf numFmtId="0" fontId="7" fillId="0" borderId="0" xfId="1" applyFont="1" applyBorder="1"/>
    <xf numFmtId="0" fontId="7" fillId="0" borderId="0" xfId="1" applyFont="1"/>
    <xf numFmtId="0" fontId="8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Border="1"/>
    <xf numFmtId="0" fontId="11" fillId="0" borderId="0" xfId="1" applyFont="1"/>
    <xf numFmtId="0" fontId="10" fillId="0" borderId="0" xfId="1" applyFont="1" applyBorder="1"/>
    <xf numFmtId="0" fontId="8" fillId="3" borderId="0" xfId="1" applyFont="1" applyFill="1"/>
    <xf numFmtId="0" fontId="0" fillId="3" borderId="0" xfId="0" applyFill="1"/>
    <xf numFmtId="0" fontId="10" fillId="0" borderId="0" xfId="1" applyFont="1" applyBorder="1" applyAlignment="1"/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vertical="top" wrapText="1"/>
    </xf>
    <xf numFmtId="0" fontId="11" fillId="0" borderId="0" xfId="1" applyFont="1" applyBorder="1" applyAlignment="1">
      <alignment vertical="top" wrapText="1"/>
    </xf>
    <xf numFmtId="0" fontId="10" fillId="0" borderId="0" xfId="1" applyFont="1"/>
    <xf numFmtId="0" fontId="11" fillId="0" borderId="0" xfId="1" applyFont="1" applyBorder="1" applyAlignment="1"/>
    <xf numFmtId="0" fontId="11" fillId="0" borderId="9" xfId="1" applyFont="1" applyBorder="1" applyAlignment="1"/>
    <xf numFmtId="176" fontId="15" fillId="0" borderId="0" xfId="7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176" fontId="16" fillId="0" borderId="0" xfId="7" applyNumberFormat="1" applyFont="1" applyBorder="1" applyAlignment="1">
      <alignment horizontal="right" vertical="center"/>
    </xf>
    <xf numFmtId="0" fontId="18" fillId="0" borderId="0" xfId="1" applyFont="1"/>
    <xf numFmtId="0" fontId="19" fillId="0" borderId="0" xfId="0" applyFont="1"/>
    <xf numFmtId="0" fontId="22" fillId="0" borderId="0" xfId="0" applyFont="1" applyAlignment="1">
      <alignment horizontal="left"/>
    </xf>
    <xf numFmtId="0" fontId="11" fillId="0" borderId="0" xfId="1" applyFont="1" applyBorder="1" applyAlignment="1">
      <alignment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" xfId="1" applyNumberFormat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8" xfId="1" applyFont="1" applyFill="1" applyBorder="1" applyAlignment="1">
      <alignment vertical="center"/>
    </xf>
    <xf numFmtId="0" fontId="11" fillId="2" borderId="13" xfId="1" applyFont="1" applyFill="1" applyBorder="1" applyAlignment="1">
      <alignment vertical="center"/>
    </xf>
    <xf numFmtId="49" fontId="11" fillId="0" borderId="12" xfId="1" applyNumberFormat="1" applyFont="1" applyBorder="1" applyAlignment="1">
      <alignment horizontal="center" vertical="center"/>
    </xf>
    <xf numFmtId="177" fontId="11" fillId="0" borderId="3" xfId="1" applyNumberFormat="1" applyFont="1" applyBorder="1" applyAlignment="1">
      <alignment vertical="center"/>
    </xf>
    <xf numFmtId="178" fontId="11" fillId="0" borderId="3" xfId="2" applyNumberFormat="1" applyFont="1" applyBorder="1" applyAlignment="1">
      <alignment vertical="center"/>
    </xf>
    <xf numFmtId="178" fontId="11" fillId="0" borderId="3" xfId="1" applyNumberFormat="1" applyFont="1" applyBorder="1" applyAlignment="1">
      <alignment vertical="center"/>
    </xf>
    <xf numFmtId="49" fontId="11" fillId="0" borderId="4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vertical="center"/>
    </xf>
    <xf numFmtId="178" fontId="11" fillId="0" borderId="1" xfId="2" applyNumberFormat="1" applyFont="1" applyBorder="1" applyAlignment="1">
      <alignment vertical="center"/>
    </xf>
    <xf numFmtId="178" fontId="11" fillId="0" borderId="1" xfId="1" applyNumberFormat="1" applyFont="1" applyBorder="1" applyAlignment="1">
      <alignment vertical="center"/>
    </xf>
    <xf numFmtId="49" fontId="11" fillId="0" borderId="11" xfId="1" applyNumberFormat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/>
    </xf>
    <xf numFmtId="180" fontId="11" fillId="0" borderId="3" xfId="3" applyNumberFormat="1" applyFont="1" applyBorder="1" applyAlignment="1">
      <alignment horizontal="right" vertical="center"/>
    </xf>
    <xf numFmtId="180" fontId="11" fillId="0" borderId="3" xfId="1" applyNumberFormat="1" applyFont="1" applyBorder="1" applyAlignment="1">
      <alignment horizontal="right" vertical="center"/>
    </xf>
    <xf numFmtId="180" fontId="11" fillId="0" borderId="1" xfId="3" applyNumberFormat="1" applyFont="1" applyBorder="1" applyAlignment="1">
      <alignment horizontal="right" vertical="center"/>
    </xf>
    <xf numFmtId="180" fontId="11" fillId="0" borderId="1" xfId="1" applyNumberFormat="1" applyFont="1" applyFill="1" applyBorder="1" applyAlignment="1">
      <alignment horizontal="right" vertical="center"/>
    </xf>
    <xf numFmtId="180" fontId="11" fillId="0" borderId="1" xfId="1" applyNumberFormat="1" applyFont="1" applyBorder="1" applyAlignment="1">
      <alignment horizontal="right" vertical="center"/>
    </xf>
    <xf numFmtId="0" fontId="11" fillId="2" borderId="6" xfId="4" applyFont="1" applyFill="1" applyBorder="1" applyAlignment="1">
      <alignment vertical="center" wrapText="1"/>
    </xf>
    <xf numFmtId="176" fontId="11" fillId="0" borderId="3" xfId="8" applyNumberFormat="1" applyFont="1" applyBorder="1" applyAlignment="1">
      <alignment horizontal="right" vertical="center"/>
    </xf>
    <xf numFmtId="177" fontId="11" fillId="0" borderId="3" xfId="8" applyNumberFormat="1" applyFont="1" applyBorder="1" applyAlignment="1">
      <alignment horizontal="right" vertical="center"/>
    </xf>
    <xf numFmtId="176" fontId="11" fillId="0" borderId="1" xfId="8" applyNumberFormat="1" applyFont="1" applyBorder="1" applyAlignment="1">
      <alignment horizontal="right" vertical="center"/>
    </xf>
    <xf numFmtId="177" fontId="11" fillId="0" borderId="1" xfId="8" applyNumberFormat="1" applyFont="1" applyBorder="1" applyAlignment="1">
      <alignment horizontal="right" vertical="center"/>
    </xf>
    <xf numFmtId="0" fontId="11" fillId="2" borderId="20" xfId="1" applyFont="1" applyFill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right" vertical="center"/>
    </xf>
    <xf numFmtId="179" fontId="11" fillId="0" borderId="3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49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right" vertical="center"/>
    </xf>
    <xf numFmtId="179" fontId="11" fillId="0" borderId="1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49" fontId="11" fillId="0" borderId="1" xfId="1" applyNumberFormat="1" applyFont="1" applyBorder="1" applyAlignment="1">
      <alignment horizontal="center" vertical="center"/>
    </xf>
    <xf numFmtId="176" fontId="11" fillId="0" borderId="3" xfId="1" quotePrefix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0" fontId="11" fillId="3" borderId="0" xfId="1" applyFont="1" applyFill="1"/>
    <xf numFmtId="0" fontId="11" fillId="2" borderId="16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" xfId="1" quotePrefix="1" applyNumberFormat="1" applyFont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181" fontId="0" fillId="3" borderId="3" xfId="0" applyNumberFormat="1" applyFill="1" applyBorder="1" applyAlignment="1">
      <alignment horizontal="right"/>
    </xf>
    <xf numFmtId="181" fontId="0" fillId="3" borderId="1" xfId="0" applyNumberFormat="1" applyFill="1" applyBorder="1" applyAlignment="1">
      <alignment horizontal="right"/>
    </xf>
    <xf numFmtId="181" fontId="0" fillId="0" borderId="1" xfId="0" applyNumberFormat="1" applyBorder="1" applyAlignment="1">
      <alignment horizontal="right"/>
    </xf>
    <xf numFmtId="181" fontId="0" fillId="2" borderId="2" xfId="0" applyNumberFormat="1" applyFill="1" applyBorder="1" applyAlignment="1">
      <alignment horizontal="center" vertical="center"/>
    </xf>
    <xf numFmtId="0" fontId="21" fillId="0" borderId="0" xfId="9" applyFont="1" applyAlignment="1">
      <alignment horizontal="left"/>
    </xf>
    <xf numFmtId="178" fontId="11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center" vertical="center"/>
    </xf>
    <xf numFmtId="0" fontId="11" fillId="2" borderId="18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1" fontId="0" fillId="2" borderId="4" xfId="0" applyNumberFormat="1" applyFill="1" applyBorder="1" applyAlignment="1">
      <alignment horizontal="center" vertical="center"/>
    </xf>
    <xf numFmtId="181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0">
    <cellStyle name="パーセント 2" xfId="2"/>
    <cellStyle name="ハイパーリンク" xfId="9" builtinId="8"/>
    <cellStyle name="標準" xfId="0" builtinId="0"/>
    <cellStyle name="標準 2" xfId="1"/>
    <cellStyle name="標準 2 2" xfId="4"/>
    <cellStyle name="標準 2_経営耕地地面積規模別農家数" xfId="3"/>
    <cellStyle name="標準 2_地目別経営耕地面積・農家数" xfId="8"/>
    <cellStyle name="標準 2_農業人口・農業就業人口（販売農家）" xfId="7"/>
    <cellStyle name="標準 4" xfId="5"/>
    <cellStyle name="標準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3.5" x14ac:dyDescent="0.15"/>
  <sheetData>
    <row r="1" spans="1:7" ht="24" customHeight="1" x14ac:dyDescent="0.25">
      <c r="A1" s="48" t="s">
        <v>136</v>
      </c>
    </row>
    <row r="2" spans="1:7" ht="21" customHeight="1" x14ac:dyDescent="0.2">
      <c r="A2" s="6" t="s">
        <v>129</v>
      </c>
    </row>
    <row r="3" spans="1:7" s="49" customFormat="1" ht="21" customHeight="1" x14ac:dyDescent="0.2">
      <c r="A3" s="109" t="s">
        <v>119</v>
      </c>
      <c r="B3" s="109"/>
    </row>
    <row r="4" spans="1:7" s="49" customFormat="1" ht="21" customHeight="1" x14ac:dyDescent="0.2">
      <c r="A4" s="109" t="s">
        <v>120</v>
      </c>
      <c r="B4" s="109"/>
      <c r="C4" s="109"/>
      <c r="D4" s="109"/>
      <c r="E4" s="109"/>
      <c r="F4" s="109"/>
      <c r="G4" s="109"/>
    </row>
    <row r="5" spans="1:7" s="49" customFormat="1" ht="21" customHeight="1" x14ac:dyDescent="0.2">
      <c r="A5" s="109" t="s">
        <v>135</v>
      </c>
      <c r="B5" s="109"/>
      <c r="C5" s="109"/>
      <c r="D5" s="109"/>
      <c r="E5" s="109"/>
      <c r="F5" s="109"/>
    </row>
    <row r="6" spans="1:7" s="49" customFormat="1" ht="21" customHeight="1" x14ac:dyDescent="0.2">
      <c r="A6" s="109" t="s">
        <v>122</v>
      </c>
      <c r="B6" s="109"/>
      <c r="C6" s="109"/>
      <c r="D6" s="109"/>
      <c r="E6" s="109"/>
      <c r="F6" s="109"/>
      <c r="G6" s="109"/>
    </row>
    <row r="7" spans="1:7" s="49" customFormat="1" ht="21" customHeight="1" x14ac:dyDescent="0.2">
      <c r="A7" s="109" t="s">
        <v>130</v>
      </c>
      <c r="B7" s="109"/>
      <c r="C7" s="109"/>
      <c r="D7" s="109"/>
      <c r="E7" s="109"/>
      <c r="F7" s="109"/>
    </row>
    <row r="8" spans="1:7" s="49" customFormat="1" ht="21" customHeight="1" x14ac:dyDescent="0.2">
      <c r="A8" s="109" t="s">
        <v>133</v>
      </c>
      <c r="B8" s="109"/>
      <c r="C8" s="109"/>
      <c r="D8" s="109"/>
    </row>
    <row r="9" spans="1:7" s="49" customFormat="1" ht="21" customHeight="1" x14ac:dyDescent="0.2">
      <c r="A9" s="109" t="s">
        <v>124</v>
      </c>
      <c r="B9" s="109"/>
      <c r="C9" s="109"/>
      <c r="D9" s="109"/>
    </row>
    <row r="10" spans="1:7" s="49" customFormat="1" ht="21" customHeight="1" x14ac:dyDescent="0.2">
      <c r="A10" s="109" t="s">
        <v>134</v>
      </c>
      <c r="B10" s="109"/>
      <c r="C10" s="109"/>
      <c r="D10" s="109"/>
    </row>
  </sheetData>
  <mergeCells count="8">
    <mergeCell ref="A4:G4"/>
    <mergeCell ref="A3:B3"/>
    <mergeCell ref="A10:D10"/>
    <mergeCell ref="A9:D9"/>
    <mergeCell ref="A8:D8"/>
    <mergeCell ref="A7:F7"/>
    <mergeCell ref="A6:G6"/>
    <mergeCell ref="A5:F5"/>
  </mergeCells>
  <phoneticPr fontId="2"/>
  <hyperlinks>
    <hyperlink ref="A3" location="'１ 農家数'!A1" display="１　農家数"/>
    <hyperlink ref="A4" location="'2 経営耕地地面積規模別農家数'!A1" display="２　経営耕地面積規模別農家数（販売農家）"/>
    <hyperlink ref="A5" location="'3 農業人口・農業就業人口（販売農家）'!A1" display="３　農家人口・農業就業人口（販売農家）"/>
    <hyperlink ref="A6" location="'4  地目別経営耕地面積・農家数（販売農家）'!A1" display="４　地目別経営耕地面積・農家数（販売農家）"/>
    <hyperlink ref="A7" location="'５ 主要家畜飼用経営体数・頭羽数'!A1" display="５　主要家畜飼用経営体数・頭羽数"/>
    <hyperlink ref="A8" location="'６ 果樹栽培経営体数'!A1" display="６　果樹栽培経営体数"/>
    <hyperlink ref="A9" location="'７ 地区別農地転用実績'!A1" display="７　地区別農地転用実績"/>
    <hyperlink ref="A10" location="'８ 用途別農地転用実績'!A1" display="８　用途別農地転用実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3.5" x14ac:dyDescent="0.15"/>
  <cols>
    <col min="1" max="1" width="10.625" customWidth="1"/>
    <col min="2" max="2" width="15.625" customWidth="1"/>
    <col min="4" max="4" width="15.625" customWidth="1"/>
    <col min="6" max="6" width="15.625" customWidth="1"/>
  </cols>
  <sheetData>
    <row r="1" spans="1:8" ht="21" customHeight="1" x14ac:dyDescent="0.2">
      <c r="A1" s="6" t="s">
        <v>119</v>
      </c>
    </row>
    <row r="2" spans="1:8" s="22" customFormat="1" ht="14.25" customHeight="1" x14ac:dyDescent="0.15">
      <c r="A2" s="21"/>
      <c r="B2" s="21"/>
      <c r="C2" s="21"/>
      <c r="D2" s="21"/>
      <c r="E2" s="21"/>
      <c r="F2" s="113" t="s">
        <v>35</v>
      </c>
      <c r="G2" s="113"/>
    </row>
    <row r="3" spans="1:8" s="22" customFormat="1" ht="17.25" customHeight="1" x14ac:dyDescent="0.15">
      <c r="A3" s="114" t="s">
        <v>36</v>
      </c>
      <c r="B3" s="114" t="s">
        <v>37</v>
      </c>
      <c r="C3" s="60"/>
      <c r="D3" s="114" t="s">
        <v>38</v>
      </c>
      <c r="E3" s="60"/>
      <c r="F3" s="114" t="s">
        <v>39</v>
      </c>
      <c r="G3" s="61"/>
    </row>
    <row r="4" spans="1:8" s="22" customFormat="1" ht="17.25" customHeight="1" thickBot="1" x14ac:dyDescent="0.2">
      <c r="A4" s="115"/>
      <c r="B4" s="115"/>
      <c r="C4" s="51" t="s">
        <v>40</v>
      </c>
      <c r="D4" s="115"/>
      <c r="E4" s="51" t="s">
        <v>40</v>
      </c>
      <c r="F4" s="115"/>
      <c r="G4" s="51" t="s">
        <v>40</v>
      </c>
      <c r="H4" s="23"/>
    </row>
    <row r="5" spans="1:8" s="22" customFormat="1" ht="18" customHeight="1" thickTop="1" x14ac:dyDescent="0.15">
      <c r="A5" s="62" t="s">
        <v>137</v>
      </c>
      <c r="B5" s="54">
        <v>1162</v>
      </c>
      <c r="C5" s="63">
        <v>100</v>
      </c>
      <c r="D5" s="54">
        <v>673</v>
      </c>
      <c r="E5" s="64">
        <f>D5/B5*100</f>
        <v>57.917383820998282</v>
      </c>
      <c r="F5" s="54">
        <v>489</v>
      </c>
      <c r="G5" s="65">
        <f>F5/B5*100</f>
        <v>42.082616179001718</v>
      </c>
    </row>
    <row r="6" spans="1:8" s="22" customFormat="1" ht="18" customHeight="1" x14ac:dyDescent="0.15">
      <c r="A6" s="66" t="s">
        <v>138</v>
      </c>
      <c r="B6" s="56">
        <v>1089</v>
      </c>
      <c r="C6" s="67">
        <v>100</v>
      </c>
      <c r="D6" s="56">
        <v>609</v>
      </c>
      <c r="E6" s="68">
        <v>55.9228650137741</v>
      </c>
      <c r="F6" s="56">
        <v>480</v>
      </c>
      <c r="G6" s="69">
        <v>44.0771349862259</v>
      </c>
    </row>
    <row r="7" spans="1:8" s="22" customFormat="1" ht="18" customHeight="1" x14ac:dyDescent="0.15">
      <c r="A7" s="70" t="s">
        <v>139</v>
      </c>
      <c r="B7" s="56">
        <v>940</v>
      </c>
      <c r="C7" s="67">
        <v>100</v>
      </c>
      <c r="D7" s="56">
        <v>524</v>
      </c>
      <c r="E7" s="68">
        <f>100*D7/B7</f>
        <v>55.744680851063826</v>
      </c>
      <c r="F7" s="56">
        <v>416</v>
      </c>
      <c r="G7" s="69">
        <f>100*F7/B7</f>
        <v>44.255319148936174</v>
      </c>
    </row>
    <row r="8" spans="1:8" s="22" customFormat="1" ht="18" customHeight="1" x14ac:dyDescent="0.15">
      <c r="A8" s="66" t="s">
        <v>16</v>
      </c>
      <c r="B8" s="56">
        <v>808</v>
      </c>
      <c r="C8" s="67">
        <v>100</v>
      </c>
      <c r="D8" s="56">
        <v>428</v>
      </c>
      <c r="E8" s="68">
        <f>100*D8/B8</f>
        <v>52.970297029702969</v>
      </c>
      <c r="F8" s="56">
        <v>380</v>
      </c>
      <c r="G8" s="69">
        <f>100*F8/B8</f>
        <v>47.029702970297031</v>
      </c>
    </row>
    <row r="9" spans="1:8" s="22" customFormat="1" ht="18" customHeight="1" x14ac:dyDescent="0.15">
      <c r="A9" s="110" t="s">
        <v>104</v>
      </c>
      <c r="B9" s="111"/>
      <c r="C9" s="111"/>
      <c r="D9" s="111"/>
      <c r="E9" s="111"/>
      <c r="F9" s="112"/>
      <c r="G9" s="112"/>
    </row>
    <row r="10" spans="1:8" s="22" customFormat="1" x14ac:dyDescent="0.15">
      <c r="A10" s="23" t="s">
        <v>101</v>
      </c>
      <c r="B10" s="23"/>
      <c r="C10" s="23"/>
      <c r="D10" s="23"/>
      <c r="E10" s="23"/>
    </row>
    <row r="11" spans="1:8" s="22" customFormat="1" x14ac:dyDescent="0.15">
      <c r="A11" s="22" t="s">
        <v>102</v>
      </c>
    </row>
    <row r="12" spans="1:8" s="22" customFormat="1" x14ac:dyDescent="0.15">
      <c r="A12" s="22" t="s">
        <v>103</v>
      </c>
    </row>
    <row r="13" spans="1:8" s="22" customFormat="1" x14ac:dyDescent="0.15">
      <c r="A13"/>
      <c r="B13"/>
      <c r="C13"/>
      <c r="D13"/>
      <c r="E13"/>
      <c r="F13"/>
      <c r="G13"/>
    </row>
  </sheetData>
  <mergeCells count="6">
    <mergeCell ref="A9:G9"/>
    <mergeCell ref="F2:G2"/>
    <mergeCell ref="A3:A4"/>
    <mergeCell ref="B3:B4"/>
    <mergeCell ref="D3:D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/>
  </sheetViews>
  <sheetFormatPr defaultRowHeight="13.5" x14ac:dyDescent="0.15"/>
  <cols>
    <col min="4" max="11" width="9.625" customWidth="1"/>
    <col min="12" max="12" width="11.625" bestFit="1" customWidth="1"/>
  </cols>
  <sheetData>
    <row r="1" spans="1:12" ht="21" customHeight="1" x14ac:dyDescent="0.2">
      <c r="A1" s="6" t="s">
        <v>120</v>
      </c>
    </row>
    <row r="2" spans="1:12" s="33" customFormat="1" x14ac:dyDescent="0.15">
      <c r="A2" s="34"/>
      <c r="B2" s="34"/>
      <c r="C2" s="34"/>
      <c r="D2" s="34"/>
      <c r="E2" s="34"/>
      <c r="F2" s="34"/>
      <c r="G2" s="34"/>
      <c r="H2" s="34"/>
      <c r="I2" s="43"/>
      <c r="J2" s="43"/>
      <c r="K2" s="43" t="s">
        <v>93</v>
      </c>
      <c r="L2" s="43"/>
    </row>
    <row r="3" spans="1:12" s="33" customFormat="1" ht="30" customHeight="1" x14ac:dyDescent="0.15">
      <c r="A3" s="116" t="s">
        <v>41</v>
      </c>
      <c r="B3" s="116" t="s">
        <v>42</v>
      </c>
      <c r="C3" s="118" t="s">
        <v>95</v>
      </c>
      <c r="D3" s="119" t="s">
        <v>43</v>
      </c>
      <c r="E3" s="120"/>
      <c r="F3" s="120"/>
      <c r="G3" s="120"/>
      <c r="H3" s="120"/>
      <c r="I3" s="120"/>
      <c r="J3" s="120"/>
      <c r="K3" s="120"/>
      <c r="L3" s="121"/>
    </row>
    <row r="4" spans="1:12" s="33" customFormat="1" ht="30" customHeight="1" thickBot="1" x14ac:dyDescent="0.2">
      <c r="A4" s="117"/>
      <c r="B4" s="117"/>
      <c r="C4" s="117"/>
      <c r="D4" s="71" t="s">
        <v>44</v>
      </c>
      <c r="E4" s="71" t="s">
        <v>45</v>
      </c>
      <c r="F4" s="71" t="s">
        <v>46</v>
      </c>
      <c r="G4" s="71" t="s">
        <v>47</v>
      </c>
      <c r="H4" s="71" t="s">
        <v>48</v>
      </c>
      <c r="I4" s="71" t="s">
        <v>49</v>
      </c>
      <c r="J4" s="71" t="s">
        <v>50</v>
      </c>
      <c r="K4" s="71" t="s">
        <v>96</v>
      </c>
      <c r="L4" s="72" t="s">
        <v>140</v>
      </c>
    </row>
    <row r="5" spans="1:12" s="33" customFormat="1" ht="15" customHeight="1" thickTop="1" x14ac:dyDescent="0.15">
      <c r="A5" s="59" t="s">
        <v>51</v>
      </c>
      <c r="B5" s="73">
        <v>440</v>
      </c>
      <c r="C5" s="73">
        <v>6</v>
      </c>
      <c r="D5" s="73">
        <v>16</v>
      </c>
      <c r="E5" s="73">
        <v>58</v>
      </c>
      <c r="F5" s="73">
        <v>111</v>
      </c>
      <c r="G5" s="73">
        <v>83</v>
      </c>
      <c r="H5" s="73">
        <v>59</v>
      </c>
      <c r="I5" s="73">
        <v>70</v>
      </c>
      <c r="J5" s="73">
        <v>26</v>
      </c>
      <c r="K5" s="73">
        <v>8</v>
      </c>
      <c r="L5" s="74">
        <v>3</v>
      </c>
    </row>
    <row r="6" spans="1:12" s="33" customFormat="1" ht="15" customHeight="1" x14ac:dyDescent="0.15">
      <c r="A6" s="55" t="s">
        <v>52</v>
      </c>
      <c r="B6" s="75">
        <v>33</v>
      </c>
      <c r="C6" s="75">
        <v>1</v>
      </c>
      <c r="D6" s="75">
        <v>1</v>
      </c>
      <c r="E6" s="75">
        <v>5</v>
      </c>
      <c r="F6" s="75">
        <v>9</v>
      </c>
      <c r="G6" s="75">
        <v>6</v>
      </c>
      <c r="H6" s="75">
        <v>3</v>
      </c>
      <c r="I6" s="75">
        <v>4</v>
      </c>
      <c r="J6" s="75">
        <v>3</v>
      </c>
      <c r="K6" s="75" t="s">
        <v>1</v>
      </c>
      <c r="L6" s="76">
        <v>1</v>
      </c>
    </row>
    <row r="7" spans="1:12" s="33" customFormat="1" ht="15" customHeight="1" x14ac:dyDescent="0.15">
      <c r="A7" s="55" t="s">
        <v>53</v>
      </c>
      <c r="B7" s="75">
        <v>92</v>
      </c>
      <c r="C7" s="75">
        <v>1</v>
      </c>
      <c r="D7" s="75">
        <v>6</v>
      </c>
      <c r="E7" s="75">
        <v>17</v>
      </c>
      <c r="F7" s="75">
        <v>20</v>
      </c>
      <c r="G7" s="75">
        <v>16</v>
      </c>
      <c r="H7" s="75">
        <v>15</v>
      </c>
      <c r="I7" s="75">
        <v>12</v>
      </c>
      <c r="J7" s="75">
        <v>3</v>
      </c>
      <c r="K7" s="75">
        <v>2</v>
      </c>
      <c r="L7" s="77" t="s">
        <v>1</v>
      </c>
    </row>
    <row r="8" spans="1:12" s="33" customFormat="1" ht="15" customHeight="1" x14ac:dyDescent="0.15">
      <c r="A8" s="55" t="s">
        <v>54</v>
      </c>
      <c r="B8" s="75">
        <v>192</v>
      </c>
      <c r="C8" s="75">
        <v>1</v>
      </c>
      <c r="D8" s="75">
        <v>5</v>
      </c>
      <c r="E8" s="75">
        <v>11</v>
      </c>
      <c r="F8" s="75">
        <v>38</v>
      </c>
      <c r="G8" s="75">
        <v>37</v>
      </c>
      <c r="H8" s="75">
        <v>33</v>
      </c>
      <c r="I8" s="75">
        <v>46</v>
      </c>
      <c r="J8" s="75">
        <v>15</v>
      </c>
      <c r="K8" s="75">
        <v>6</v>
      </c>
      <c r="L8" s="77" t="s">
        <v>1</v>
      </c>
    </row>
    <row r="9" spans="1:12" s="33" customFormat="1" ht="15" customHeight="1" x14ac:dyDescent="0.15">
      <c r="A9" s="55" t="s">
        <v>55</v>
      </c>
      <c r="B9" s="75">
        <v>62</v>
      </c>
      <c r="C9" s="75">
        <v>1</v>
      </c>
      <c r="D9" s="75">
        <v>1</v>
      </c>
      <c r="E9" s="75">
        <v>14</v>
      </c>
      <c r="F9" s="75">
        <v>26</v>
      </c>
      <c r="G9" s="75">
        <v>9</v>
      </c>
      <c r="H9" s="75">
        <v>4</v>
      </c>
      <c r="I9" s="75">
        <v>3</v>
      </c>
      <c r="J9" s="75">
        <v>3</v>
      </c>
      <c r="K9" s="75" t="s">
        <v>1</v>
      </c>
      <c r="L9" s="77">
        <v>1</v>
      </c>
    </row>
    <row r="10" spans="1:12" s="33" customFormat="1" ht="15" customHeight="1" x14ac:dyDescent="0.15">
      <c r="A10" s="55" t="s">
        <v>56</v>
      </c>
      <c r="B10" s="75">
        <v>27</v>
      </c>
      <c r="C10" s="75">
        <v>2</v>
      </c>
      <c r="D10" s="75">
        <v>1</v>
      </c>
      <c r="E10" s="75">
        <v>2</v>
      </c>
      <c r="F10" s="75">
        <v>9</v>
      </c>
      <c r="G10" s="75">
        <v>8</v>
      </c>
      <c r="H10" s="75">
        <v>1</v>
      </c>
      <c r="I10" s="75">
        <v>2</v>
      </c>
      <c r="J10" s="75">
        <v>1</v>
      </c>
      <c r="K10" s="75" t="s">
        <v>1</v>
      </c>
      <c r="L10" s="77">
        <v>1</v>
      </c>
    </row>
    <row r="11" spans="1:12" s="33" customFormat="1" ht="15" customHeight="1" x14ac:dyDescent="0.15">
      <c r="A11" s="55" t="s">
        <v>57</v>
      </c>
      <c r="B11" s="75">
        <v>34</v>
      </c>
      <c r="C11" s="75" t="s">
        <v>1</v>
      </c>
      <c r="D11" s="75">
        <v>2</v>
      </c>
      <c r="E11" s="75">
        <v>9</v>
      </c>
      <c r="F11" s="75">
        <v>9</v>
      </c>
      <c r="G11" s="75">
        <v>7</v>
      </c>
      <c r="H11" s="75">
        <v>3</v>
      </c>
      <c r="I11" s="75">
        <v>3</v>
      </c>
      <c r="J11" s="75">
        <v>1</v>
      </c>
      <c r="K11" s="75" t="s">
        <v>1</v>
      </c>
      <c r="L11" s="77" t="s">
        <v>1</v>
      </c>
    </row>
    <row r="12" spans="1:12" s="33" customFormat="1" ht="15.75" customHeight="1" x14ac:dyDescent="0.15">
      <c r="A12" s="111" t="s">
        <v>125</v>
      </c>
      <c r="B12" s="111"/>
      <c r="C12" s="111"/>
      <c r="D12" s="111"/>
      <c r="E12" s="41"/>
      <c r="F12" s="41"/>
      <c r="G12" s="41"/>
      <c r="H12" s="41"/>
      <c r="I12" s="41"/>
      <c r="J12" s="41"/>
      <c r="K12" s="32"/>
    </row>
  </sheetData>
  <mergeCells count="5">
    <mergeCell ref="A3:A4"/>
    <mergeCell ref="B3:B4"/>
    <mergeCell ref="A12:D12"/>
    <mergeCell ref="C3:C4"/>
    <mergeCell ref="D3:L3"/>
  </mergeCells>
  <phoneticPr fontId="2"/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/>
  </sheetViews>
  <sheetFormatPr defaultRowHeight="13.5" x14ac:dyDescent="0.15"/>
  <sheetData>
    <row r="1" spans="1:10" ht="21" customHeight="1" x14ac:dyDescent="0.2">
      <c r="A1" s="6" t="s">
        <v>121</v>
      </c>
    </row>
    <row r="2" spans="1:10" s="25" customFormat="1" x14ac:dyDescent="0.15">
      <c r="A2" s="34"/>
      <c r="B2" s="34"/>
      <c r="C2" s="34"/>
      <c r="D2" s="34"/>
      <c r="E2" s="37"/>
      <c r="F2" s="33"/>
      <c r="G2" s="33"/>
      <c r="H2" s="33"/>
      <c r="I2" s="38"/>
      <c r="J2" s="38" t="s">
        <v>94</v>
      </c>
    </row>
    <row r="3" spans="1:10" s="25" customFormat="1" ht="30" customHeight="1" x14ac:dyDescent="0.15">
      <c r="A3" s="122" t="s">
        <v>41</v>
      </c>
      <c r="B3" s="119" t="s">
        <v>58</v>
      </c>
      <c r="C3" s="120"/>
      <c r="D3" s="121"/>
      <c r="E3" s="119" t="s">
        <v>59</v>
      </c>
      <c r="F3" s="120"/>
      <c r="G3" s="120"/>
      <c r="H3" s="119" t="s">
        <v>60</v>
      </c>
      <c r="I3" s="120"/>
      <c r="J3" s="121"/>
    </row>
    <row r="4" spans="1:10" s="25" customFormat="1" ht="30" customHeight="1" thickBot="1" x14ac:dyDescent="0.2">
      <c r="A4" s="123"/>
      <c r="B4" s="51" t="s">
        <v>61</v>
      </c>
      <c r="C4" s="51" t="s">
        <v>62</v>
      </c>
      <c r="D4" s="51" t="s">
        <v>63</v>
      </c>
      <c r="E4" s="51" t="s">
        <v>61</v>
      </c>
      <c r="F4" s="51" t="s">
        <v>62</v>
      </c>
      <c r="G4" s="52" t="s">
        <v>63</v>
      </c>
      <c r="H4" s="51" t="s">
        <v>61</v>
      </c>
      <c r="I4" s="51" t="s">
        <v>62</v>
      </c>
      <c r="J4" s="51" t="s">
        <v>63</v>
      </c>
    </row>
    <row r="5" spans="1:10" s="25" customFormat="1" ht="15" customHeight="1" thickTop="1" x14ac:dyDescent="0.15">
      <c r="A5" s="53" t="s">
        <v>64</v>
      </c>
      <c r="B5" s="54">
        <v>1605</v>
      </c>
      <c r="C5" s="54">
        <v>802</v>
      </c>
      <c r="D5" s="54">
        <v>803</v>
      </c>
      <c r="E5" s="54">
        <v>1470</v>
      </c>
      <c r="F5" s="54">
        <v>735</v>
      </c>
      <c r="G5" s="54">
        <v>735</v>
      </c>
      <c r="H5" s="54">
        <v>1054</v>
      </c>
      <c r="I5" s="54">
        <v>583</v>
      </c>
      <c r="J5" s="54">
        <v>471</v>
      </c>
    </row>
    <row r="6" spans="1:10" s="25" customFormat="1" ht="15" customHeight="1" x14ac:dyDescent="0.15">
      <c r="A6" s="55" t="s">
        <v>52</v>
      </c>
      <c r="B6" s="56">
        <v>119</v>
      </c>
      <c r="C6" s="56">
        <v>65</v>
      </c>
      <c r="D6" s="56">
        <v>54</v>
      </c>
      <c r="E6" s="57">
        <v>114</v>
      </c>
      <c r="F6" s="56">
        <v>62</v>
      </c>
      <c r="G6" s="56">
        <v>52</v>
      </c>
      <c r="H6" s="56">
        <v>89</v>
      </c>
      <c r="I6" s="56">
        <v>52</v>
      </c>
      <c r="J6" s="56">
        <v>37</v>
      </c>
    </row>
    <row r="7" spans="1:10" s="25" customFormat="1" ht="15" customHeight="1" x14ac:dyDescent="0.15">
      <c r="A7" s="53" t="s">
        <v>53</v>
      </c>
      <c r="B7" s="56">
        <v>343</v>
      </c>
      <c r="C7" s="56">
        <v>164</v>
      </c>
      <c r="D7" s="56">
        <v>179</v>
      </c>
      <c r="E7" s="57">
        <v>319</v>
      </c>
      <c r="F7" s="56">
        <v>154</v>
      </c>
      <c r="G7" s="56">
        <v>165</v>
      </c>
      <c r="H7" s="56">
        <v>217</v>
      </c>
      <c r="I7" s="56">
        <v>121</v>
      </c>
      <c r="J7" s="56">
        <v>96</v>
      </c>
    </row>
    <row r="8" spans="1:10" s="25" customFormat="1" ht="15" customHeight="1" x14ac:dyDescent="0.15">
      <c r="A8" s="58" t="s">
        <v>54</v>
      </c>
      <c r="B8" s="56">
        <v>733</v>
      </c>
      <c r="C8" s="56">
        <v>368</v>
      </c>
      <c r="D8" s="56">
        <v>365</v>
      </c>
      <c r="E8" s="57">
        <v>653</v>
      </c>
      <c r="F8" s="56">
        <v>326</v>
      </c>
      <c r="G8" s="56">
        <v>327</v>
      </c>
      <c r="H8" s="56">
        <v>471</v>
      </c>
      <c r="I8" s="56">
        <v>258</v>
      </c>
      <c r="J8" s="56">
        <v>213</v>
      </c>
    </row>
    <row r="9" spans="1:10" s="25" customFormat="1" ht="15" customHeight="1" x14ac:dyDescent="0.15">
      <c r="A9" s="58" t="s">
        <v>55</v>
      </c>
      <c r="B9" s="56">
        <v>208</v>
      </c>
      <c r="C9" s="56">
        <v>108</v>
      </c>
      <c r="D9" s="56">
        <v>100</v>
      </c>
      <c r="E9" s="57">
        <v>193</v>
      </c>
      <c r="F9" s="56">
        <v>101</v>
      </c>
      <c r="G9" s="56">
        <v>92</v>
      </c>
      <c r="H9" s="56">
        <v>149</v>
      </c>
      <c r="I9" s="56">
        <v>80</v>
      </c>
      <c r="J9" s="56">
        <v>69</v>
      </c>
    </row>
    <row r="10" spans="1:10" s="25" customFormat="1" ht="15" customHeight="1" x14ac:dyDescent="0.15">
      <c r="A10" s="55" t="s">
        <v>56</v>
      </c>
      <c r="B10" s="56">
        <v>89</v>
      </c>
      <c r="C10" s="56">
        <v>42</v>
      </c>
      <c r="D10" s="56">
        <v>47</v>
      </c>
      <c r="E10" s="57">
        <v>85</v>
      </c>
      <c r="F10" s="56">
        <v>41</v>
      </c>
      <c r="G10" s="56">
        <v>44</v>
      </c>
      <c r="H10" s="56">
        <v>54</v>
      </c>
      <c r="I10" s="56">
        <v>31</v>
      </c>
      <c r="J10" s="56">
        <v>23</v>
      </c>
    </row>
    <row r="11" spans="1:10" s="25" customFormat="1" ht="15" customHeight="1" x14ac:dyDescent="0.15">
      <c r="A11" s="59" t="s">
        <v>57</v>
      </c>
      <c r="B11" s="56">
        <v>113</v>
      </c>
      <c r="C11" s="56">
        <v>55</v>
      </c>
      <c r="D11" s="56">
        <v>58</v>
      </c>
      <c r="E11" s="57">
        <v>106</v>
      </c>
      <c r="F11" s="56">
        <v>51</v>
      </c>
      <c r="G11" s="56">
        <v>55</v>
      </c>
      <c r="H11" s="56">
        <v>74</v>
      </c>
      <c r="I11" s="56">
        <v>41</v>
      </c>
      <c r="J11" s="56">
        <v>33</v>
      </c>
    </row>
    <row r="12" spans="1:10" s="25" customFormat="1" ht="18" customHeight="1" x14ac:dyDescent="0.15">
      <c r="A12" s="111" t="s">
        <v>126</v>
      </c>
      <c r="B12" s="111"/>
      <c r="C12" s="111"/>
      <c r="D12" s="39"/>
      <c r="E12" s="39"/>
      <c r="F12" s="39"/>
      <c r="G12" s="39"/>
      <c r="H12" s="40"/>
      <c r="I12" s="40"/>
      <c r="J12" s="40"/>
    </row>
    <row r="14" spans="1:10" x14ac:dyDescent="0.15">
      <c r="B14" s="46"/>
      <c r="C14" s="45"/>
      <c r="D14" s="46"/>
      <c r="E14" s="45"/>
      <c r="F14" s="44"/>
      <c r="G14" s="45"/>
      <c r="H14" s="44"/>
      <c r="I14" s="44"/>
    </row>
    <row r="15" spans="1:10" x14ac:dyDescent="0.15">
      <c r="C15" s="44"/>
      <c r="D15" s="44"/>
      <c r="E15" s="45"/>
      <c r="G15" s="45"/>
      <c r="H15" s="44"/>
      <c r="I15" s="44"/>
    </row>
    <row r="16" spans="1:10" x14ac:dyDescent="0.15">
      <c r="C16" s="44"/>
      <c r="D16" s="44"/>
      <c r="E16" s="45"/>
      <c r="G16" s="45"/>
      <c r="H16" s="44"/>
      <c r="I16" s="44"/>
    </row>
    <row r="17" spans="3:9" x14ac:dyDescent="0.15">
      <c r="C17" s="44"/>
      <c r="D17" s="44"/>
      <c r="E17" s="45"/>
      <c r="G17" s="45"/>
      <c r="H17" s="44"/>
      <c r="I17" s="44"/>
    </row>
    <row r="18" spans="3:9" x14ac:dyDescent="0.15">
      <c r="C18" s="44"/>
      <c r="D18" s="44"/>
      <c r="E18" s="45"/>
      <c r="G18" s="45"/>
      <c r="H18" s="44"/>
      <c r="I18" s="44"/>
    </row>
    <row r="19" spans="3:9" x14ac:dyDescent="0.15">
      <c r="C19" s="44"/>
      <c r="D19" s="44"/>
      <c r="E19" s="45"/>
      <c r="G19" s="45"/>
      <c r="H19" s="44"/>
      <c r="I19" s="44"/>
    </row>
    <row r="20" spans="3:9" x14ac:dyDescent="0.15">
      <c r="C20" s="44"/>
      <c r="D20" s="44"/>
      <c r="E20" s="45"/>
      <c r="G20" s="45"/>
      <c r="H20" s="44"/>
      <c r="I20" s="44"/>
    </row>
  </sheetData>
  <mergeCells count="5">
    <mergeCell ref="A3:A4"/>
    <mergeCell ref="B3:D3"/>
    <mergeCell ref="E3:G3"/>
    <mergeCell ref="H3:J3"/>
    <mergeCell ref="A12:C12"/>
  </mergeCells>
  <phoneticPr fontId="2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workbookViewId="0"/>
  </sheetViews>
  <sheetFormatPr defaultRowHeight="13.5" x14ac:dyDescent="0.15"/>
  <cols>
    <col min="12" max="12" width="17.375" customWidth="1"/>
    <col min="18" max="18" width="9" style="36"/>
  </cols>
  <sheetData>
    <row r="1" spans="1:18" s="25" customFormat="1" ht="21" customHeight="1" x14ac:dyDescent="0.2">
      <c r="A1" s="47" t="s">
        <v>122</v>
      </c>
      <c r="B1" s="33"/>
      <c r="C1" s="33"/>
      <c r="R1" s="35"/>
    </row>
    <row r="2" spans="1:18" s="25" customFormat="1" x14ac:dyDescent="0.15">
      <c r="A2" s="33" t="s">
        <v>117</v>
      </c>
      <c r="B2" s="33" t="s">
        <v>118</v>
      </c>
      <c r="C2" s="33"/>
      <c r="D2" s="33"/>
      <c r="E2" s="33"/>
      <c r="F2" s="33"/>
      <c r="G2" s="33"/>
      <c r="H2" s="33"/>
      <c r="I2" s="33"/>
      <c r="J2" s="33"/>
      <c r="K2" s="33"/>
      <c r="L2" s="33"/>
      <c r="R2" s="35"/>
    </row>
    <row r="3" spans="1:18" s="25" customFormat="1" ht="15" customHeight="1" x14ac:dyDescent="0.15">
      <c r="A3" s="116" t="s">
        <v>116</v>
      </c>
      <c r="B3" s="127" t="s">
        <v>105</v>
      </c>
      <c r="C3" s="78"/>
      <c r="D3" s="127" t="s">
        <v>106</v>
      </c>
      <c r="E3" s="78"/>
      <c r="F3" s="124" t="s">
        <v>107</v>
      </c>
      <c r="G3" s="124"/>
      <c r="H3" s="124" t="s">
        <v>108</v>
      </c>
      <c r="I3" s="124"/>
      <c r="J3" s="124" t="s">
        <v>109</v>
      </c>
      <c r="K3" s="124"/>
      <c r="L3" s="124" t="s">
        <v>141</v>
      </c>
      <c r="R3" s="35"/>
    </row>
    <row r="4" spans="1:18" s="25" customFormat="1" ht="15" customHeight="1" x14ac:dyDescent="0.15">
      <c r="A4" s="116"/>
      <c r="B4" s="128"/>
      <c r="C4" s="124" t="s">
        <v>110</v>
      </c>
      <c r="D4" s="130"/>
      <c r="E4" s="124" t="s">
        <v>111</v>
      </c>
      <c r="F4" s="124" t="s">
        <v>112</v>
      </c>
      <c r="G4" s="124" t="s">
        <v>113</v>
      </c>
      <c r="H4" s="124" t="s">
        <v>114</v>
      </c>
      <c r="I4" s="124" t="s">
        <v>113</v>
      </c>
      <c r="J4" s="124" t="s">
        <v>115</v>
      </c>
      <c r="K4" s="124" t="s">
        <v>113</v>
      </c>
      <c r="L4" s="124"/>
      <c r="R4" s="35"/>
    </row>
    <row r="5" spans="1:18" s="25" customFormat="1" ht="15" customHeight="1" x14ac:dyDescent="0.15">
      <c r="A5" s="116"/>
      <c r="B5" s="128"/>
      <c r="C5" s="124"/>
      <c r="D5" s="130"/>
      <c r="E5" s="124"/>
      <c r="F5" s="124"/>
      <c r="G5" s="124"/>
      <c r="H5" s="124"/>
      <c r="I5" s="124"/>
      <c r="J5" s="124"/>
      <c r="K5" s="124"/>
      <c r="L5" s="124"/>
      <c r="R5" s="35"/>
    </row>
    <row r="6" spans="1:18" s="25" customFormat="1" ht="15" customHeight="1" x14ac:dyDescent="0.15">
      <c r="A6" s="116"/>
      <c r="B6" s="128"/>
      <c r="C6" s="124"/>
      <c r="D6" s="130"/>
      <c r="E6" s="124"/>
      <c r="F6" s="124"/>
      <c r="G6" s="124"/>
      <c r="H6" s="124"/>
      <c r="I6" s="124"/>
      <c r="J6" s="124"/>
      <c r="K6" s="124"/>
      <c r="L6" s="124"/>
      <c r="R6" s="35"/>
    </row>
    <row r="7" spans="1:18" s="25" customFormat="1" ht="15" customHeight="1" thickBot="1" x14ac:dyDescent="0.2">
      <c r="A7" s="117"/>
      <c r="B7" s="129"/>
      <c r="C7" s="126"/>
      <c r="D7" s="126"/>
      <c r="E7" s="126"/>
      <c r="F7" s="126"/>
      <c r="G7" s="126"/>
      <c r="H7" s="126"/>
      <c r="I7" s="126"/>
      <c r="J7" s="126"/>
      <c r="K7" s="126"/>
      <c r="L7" s="125"/>
      <c r="R7" s="35"/>
    </row>
    <row r="8" spans="1:18" s="25" customFormat="1" ht="15" customHeight="1" thickTop="1" x14ac:dyDescent="0.15">
      <c r="A8" s="59" t="s">
        <v>65</v>
      </c>
      <c r="B8" s="79">
        <v>434</v>
      </c>
      <c r="C8" s="79">
        <v>90</v>
      </c>
      <c r="D8" s="79">
        <v>65117</v>
      </c>
      <c r="E8" s="79">
        <v>8792</v>
      </c>
      <c r="F8" s="79">
        <v>76</v>
      </c>
      <c r="G8" s="79">
        <v>5453</v>
      </c>
      <c r="H8" s="79">
        <v>399</v>
      </c>
      <c r="I8" s="79">
        <v>53661</v>
      </c>
      <c r="J8" s="79">
        <v>68</v>
      </c>
      <c r="K8" s="79">
        <v>6003</v>
      </c>
      <c r="L8" s="80">
        <v>1.5</v>
      </c>
      <c r="R8" s="35"/>
    </row>
    <row r="9" spans="1:18" s="25" customFormat="1" ht="15" customHeight="1" x14ac:dyDescent="0.15">
      <c r="A9" s="55" t="s">
        <v>52</v>
      </c>
      <c r="B9" s="81">
        <v>32</v>
      </c>
      <c r="C9" s="81">
        <v>4</v>
      </c>
      <c r="D9" s="81">
        <v>5161</v>
      </c>
      <c r="E9" s="81">
        <v>348</v>
      </c>
      <c r="F9" s="81">
        <v>12</v>
      </c>
      <c r="G9" s="81">
        <v>523</v>
      </c>
      <c r="H9" s="81">
        <v>29</v>
      </c>
      <c r="I9" s="81">
        <v>4081</v>
      </c>
      <c r="J9" s="81">
        <v>6</v>
      </c>
      <c r="K9" s="81">
        <v>557</v>
      </c>
      <c r="L9" s="82">
        <v>1.6</v>
      </c>
      <c r="R9" s="35"/>
    </row>
    <row r="10" spans="1:18" s="25" customFormat="1" ht="15" customHeight="1" x14ac:dyDescent="0.15">
      <c r="A10" s="55" t="s">
        <v>53</v>
      </c>
      <c r="B10" s="81">
        <v>91</v>
      </c>
      <c r="C10" s="81">
        <v>13</v>
      </c>
      <c r="D10" s="81">
        <v>11422</v>
      </c>
      <c r="E10" s="81">
        <v>465</v>
      </c>
      <c r="F10" s="81" t="s">
        <v>1</v>
      </c>
      <c r="G10" s="81" t="s">
        <v>1</v>
      </c>
      <c r="H10" s="81">
        <v>77</v>
      </c>
      <c r="I10" s="81">
        <v>9029</v>
      </c>
      <c r="J10" s="81">
        <v>28</v>
      </c>
      <c r="K10" s="81">
        <v>2393</v>
      </c>
      <c r="L10" s="82">
        <v>1.3</v>
      </c>
      <c r="R10" s="35"/>
    </row>
    <row r="11" spans="1:18" s="25" customFormat="1" ht="15" customHeight="1" x14ac:dyDescent="0.15">
      <c r="A11" s="55" t="s">
        <v>54</v>
      </c>
      <c r="B11" s="81">
        <v>191</v>
      </c>
      <c r="C11" s="81">
        <v>56</v>
      </c>
      <c r="D11" s="81">
        <v>32900</v>
      </c>
      <c r="E11" s="81">
        <v>5258</v>
      </c>
      <c r="F11" s="81" t="s">
        <v>1</v>
      </c>
      <c r="G11" s="81" t="s">
        <v>1</v>
      </c>
      <c r="H11" s="81">
        <v>190</v>
      </c>
      <c r="I11" s="81">
        <v>32460</v>
      </c>
      <c r="J11" s="81">
        <v>9</v>
      </c>
      <c r="K11" s="81">
        <v>440</v>
      </c>
      <c r="L11" s="82">
        <v>1.7</v>
      </c>
      <c r="R11" s="35"/>
    </row>
    <row r="12" spans="1:18" s="25" customFormat="1" ht="15" customHeight="1" x14ac:dyDescent="0.15">
      <c r="A12" s="55" t="s">
        <v>55</v>
      </c>
      <c r="B12" s="81">
        <v>61</v>
      </c>
      <c r="C12" s="81">
        <v>12</v>
      </c>
      <c r="D12" s="81">
        <v>7576</v>
      </c>
      <c r="E12" s="81">
        <v>2347</v>
      </c>
      <c r="F12" s="81">
        <v>49</v>
      </c>
      <c r="G12" s="81">
        <v>4116</v>
      </c>
      <c r="H12" s="81">
        <v>48</v>
      </c>
      <c r="I12" s="81">
        <v>3333</v>
      </c>
      <c r="J12" s="81">
        <v>8</v>
      </c>
      <c r="K12" s="81">
        <v>127</v>
      </c>
      <c r="L12" s="82">
        <v>1.2</v>
      </c>
      <c r="R12" s="35"/>
    </row>
    <row r="13" spans="1:18" s="25" customFormat="1" ht="15" customHeight="1" x14ac:dyDescent="0.15">
      <c r="A13" s="55" t="s">
        <v>56</v>
      </c>
      <c r="B13" s="81">
        <v>25</v>
      </c>
      <c r="C13" s="81">
        <v>4</v>
      </c>
      <c r="D13" s="81">
        <v>4740</v>
      </c>
      <c r="E13" s="81">
        <v>290</v>
      </c>
      <c r="F13" s="81">
        <v>9</v>
      </c>
      <c r="G13" s="81">
        <v>693</v>
      </c>
      <c r="H13" s="81">
        <v>22</v>
      </c>
      <c r="I13" s="81">
        <v>1851</v>
      </c>
      <c r="J13" s="81">
        <v>8</v>
      </c>
      <c r="K13" s="81">
        <v>2196</v>
      </c>
      <c r="L13" s="82">
        <v>1.9</v>
      </c>
      <c r="R13" s="35"/>
    </row>
    <row r="14" spans="1:18" s="25" customFormat="1" ht="15" customHeight="1" x14ac:dyDescent="0.15">
      <c r="A14" s="55" t="s">
        <v>57</v>
      </c>
      <c r="B14" s="81">
        <v>34</v>
      </c>
      <c r="C14" s="81">
        <v>1</v>
      </c>
      <c r="D14" s="81">
        <v>3318</v>
      </c>
      <c r="E14" s="81">
        <v>84</v>
      </c>
      <c r="F14" s="81">
        <v>6</v>
      </c>
      <c r="G14" s="81">
        <v>121</v>
      </c>
      <c r="H14" s="81">
        <v>33</v>
      </c>
      <c r="I14" s="81">
        <v>2907</v>
      </c>
      <c r="J14" s="81">
        <v>9</v>
      </c>
      <c r="K14" s="81">
        <v>290</v>
      </c>
      <c r="L14" s="82">
        <v>1</v>
      </c>
      <c r="R14" s="35"/>
    </row>
    <row r="15" spans="1:18" s="25" customFormat="1" ht="15.75" customHeight="1" x14ac:dyDescent="0.15">
      <c r="A15" s="111" t="s">
        <v>127</v>
      </c>
      <c r="B15" s="112"/>
      <c r="C15" s="112"/>
      <c r="D15" s="112"/>
      <c r="E15" s="112"/>
      <c r="F15" s="112"/>
      <c r="G15" s="112"/>
      <c r="H15" s="112"/>
      <c r="I15" s="112"/>
      <c r="J15" s="112"/>
      <c r="K15" s="33"/>
      <c r="L15" s="33"/>
    </row>
    <row r="16" spans="1:18" s="25" customFormat="1" ht="15" customHeight="1" x14ac:dyDescent="0.15">
      <c r="A16" s="50" t="s">
        <v>67</v>
      </c>
      <c r="B16" s="21"/>
      <c r="C16" s="21"/>
      <c r="D16" s="21"/>
      <c r="E16" s="21"/>
      <c r="F16" s="21"/>
      <c r="G16" s="21"/>
      <c r="H16" s="21"/>
      <c r="I16" s="21"/>
      <c r="J16" s="21"/>
      <c r="K16" s="33"/>
      <c r="L16" s="33"/>
    </row>
    <row r="17" spans="1:20" s="25" customFormat="1" ht="10.5" customHeight="1" x14ac:dyDescent="0.15">
      <c r="A17" s="33"/>
      <c r="B17" s="33"/>
      <c r="C17" s="33"/>
      <c r="D17" s="33"/>
      <c r="E17" s="33"/>
      <c r="F17" s="33"/>
      <c r="G17" s="33"/>
      <c r="H17" s="96"/>
      <c r="I17" s="33"/>
      <c r="J17" s="33"/>
      <c r="K17" s="33"/>
      <c r="L17" s="33"/>
    </row>
    <row r="18" spans="1:20" s="25" customFormat="1" ht="15" customHeight="1" x14ac:dyDescent="0.15">
      <c r="A18" s="33"/>
      <c r="B18" s="33"/>
      <c r="C18" s="33"/>
      <c r="D18" s="33"/>
      <c r="E18" s="33"/>
      <c r="F18" s="33"/>
      <c r="G18" s="33"/>
      <c r="H18" s="96"/>
      <c r="I18" s="33"/>
      <c r="J18" s="33"/>
      <c r="K18" s="33"/>
      <c r="L18" s="33"/>
    </row>
    <row r="19" spans="1:20" s="25" customFormat="1" ht="15" customHeight="1" x14ac:dyDescent="0.15">
      <c r="H19" s="35"/>
    </row>
    <row r="20" spans="1:20" s="25" customFormat="1" ht="15" customHeight="1" x14ac:dyDescent="0.15">
      <c r="H20" s="35"/>
    </row>
    <row r="21" spans="1:20" s="25" customFormat="1" ht="15" customHeight="1" x14ac:dyDescent="0.15">
      <c r="H21" s="35"/>
    </row>
    <row r="22" spans="1:20" s="25" customFormat="1" ht="15" customHeight="1" x14ac:dyDescent="0.15">
      <c r="H22" s="35"/>
    </row>
    <row r="23" spans="1:20" s="25" customFormat="1" ht="15" customHeight="1" x14ac:dyDescent="0.15">
      <c r="H23" s="35"/>
    </row>
    <row r="24" spans="1:20" s="25" customFormat="1" ht="15" customHeight="1" x14ac:dyDescent="0.15">
      <c r="H24" s="35"/>
    </row>
    <row r="25" spans="1:20" s="25" customFormat="1" ht="15" customHeight="1" x14ac:dyDescent="0.15">
      <c r="H25" s="35"/>
    </row>
    <row r="26" spans="1:20" s="25" customFormat="1" ht="15" customHeight="1" x14ac:dyDescent="0.15">
      <c r="H26" s="35"/>
    </row>
    <row r="27" spans="1:20" s="25" customFormat="1" ht="15" customHeight="1" x14ac:dyDescent="0.15">
      <c r="H27" s="35"/>
    </row>
    <row r="28" spans="1:20" s="25" customFormat="1" ht="15" customHeight="1" x14ac:dyDescent="0.15">
      <c r="H28" s="35"/>
    </row>
    <row r="29" spans="1:20" s="25" customFormat="1" ht="15" customHeight="1" x14ac:dyDescent="0.15">
      <c r="H29" s="35"/>
    </row>
    <row r="30" spans="1:20" x14ac:dyDescent="0.15">
      <c r="A30" s="25"/>
      <c r="B30" s="25"/>
      <c r="C30" s="25"/>
      <c r="D30" s="25"/>
      <c r="E30" s="25"/>
      <c r="F30" s="25"/>
      <c r="G30" s="25"/>
      <c r="H30" s="35"/>
      <c r="I30" s="25"/>
      <c r="J30" s="25"/>
      <c r="R30"/>
    </row>
    <row r="31" spans="1:20" x14ac:dyDescent="0.15">
      <c r="A31" s="25"/>
      <c r="B31" s="25"/>
      <c r="C31" s="25"/>
      <c r="D31" s="25"/>
      <c r="E31" s="25"/>
      <c r="F31" s="25"/>
      <c r="G31" s="25"/>
      <c r="H31" s="35"/>
      <c r="I31" s="25"/>
      <c r="J31" s="25"/>
      <c r="R31"/>
    </row>
    <row r="32" spans="1:20" x14ac:dyDescent="0.15">
      <c r="K32" s="25"/>
      <c r="L32" s="25"/>
      <c r="M32" s="25"/>
      <c r="N32" s="25"/>
      <c r="O32" s="25"/>
      <c r="P32" s="25"/>
      <c r="Q32" s="25"/>
      <c r="R32" s="35"/>
      <c r="S32" s="25"/>
      <c r="T32" s="25"/>
    </row>
    <row r="33" spans="11:20" x14ac:dyDescent="0.15">
      <c r="K33" s="25"/>
      <c r="L33" s="25"/>
      <c r="M33" s="25"/>
      <c r="N33" s="25"/>
      <c r="O33" s="25"/>
      <c r="P33" s="25"/>
      <c r="Q33" s="25"/>
      <c r="R33" s="35"/>
      <c r="S33" s="25"/>
      <c r="T33" s="25"/>
    </row>
    <row r="34" spans="11:20" x14ac:dyDescent="0.15">
      <c r="K34" s="25"/>
      <c r="L34" s="25"/>
      <c r="M34" s="25"/>
      <c r="N34" s="25"/>
      <c r="O34" s="25"/>
      <c r="P34" s="25"/>
      <c r="Q34" s="25"/>
      <c r="R34" s="35"/>
      <c r="S34" s="25"/>
      <c r="T34" s="25"/>
    </row>
    <row r="35" spans="11:20" x14ac:dyDescent="0.15">
      <c r="K35" s="25"/>
      <c r="L35" s="25"/>
      <c r="M35" s="25"/>
      <c r="N35" s="25"/>
      <c r="O35" s="25"/>
      <c r="P35" s="25"/>
      <c r="Q35" s="25"/>
      <c r="R35" s="35"/>
      <c r="S35" s="25"/>
      <c r="T35" s="25"/>
    </row>
    <row r="36" spans="11:20" x14ac:dyDescent="0.15">
      <c r="K36" s="25"/>
      <c r="L36" s="25"/>
      <c r="M36" s="25"/>
      <c r="N36" s="25"/>
      <c r="O36" s="25"/>
      <c r="P36" s="25"/>
      <c r="Q36" s="25"/>
      <c r="R36" s="35"/>
      <c r="S36" s="25"/>
      <c r="T36" s="25"/>
    </row>
    <row r="37" spans="11:20" x14ac:dyDescent="0.15">
      <c r="K37" s="25"/>
      <c r="L37" s="25"/>
      <c r="M37" s="25"/>
      <c r="N37" s="25"/>
      <c r="O37" s="25"/>
      <c r="P37" s="25"/>
      <c r="Q37" s="25"/>
      <c r="R37" s="35"/>
      <c r="S37" s="25"/>
      <c r="T37" s="25"/>
    </row>
    <row r="38" spans="11:20" x14ac:dyDescent="0.15">
      <c r="K38" s="25"/>
      <c r="L38" s="25"/>
      <c r="M38" s="25"/>
      <c r="N38" s="25"/>
      <c r="O38" s="25"/>
      <c r="P38" s="25"/>
      <c r="Q38" s="25"/>
      <c r="R38" s="35"/>
      <c r="S38" s="25"/>
      <c r="T38" s="25"/>
    </row>
    <row r="39" spans="11:20" x14ac:dyDescent="0.15">
      <c r="K39" s="25"/>
      <c r="L39" s="25"/>
      <c r="M39" s="25"/>
      <c r="N39" s="25"/>
      <c r="O39" s="25"/>
      <c r="P39" s="25"/>
      <c r="Q39" s="25"/>
      <c r="R39" s="35"/>
      <c r="S39" s="25"/>
      <c r="T39" s="25"/>
    </row>
    <row r="40" spans="11:20" x14ac:dyDescent="0.15">
      <c r="K40" s="25"/>
      <c r="L40" s="25"/>
      <c r="M40" s="25"/>
      <c r="N40" s="25"/>
      <c r="O40" s="25"/>
      <c r="P40" s="25"/>
      <c r="Q40" s="25"/>
      <c r="R40" s="35"/>
      <c r="S40" s="25"/>
      <c r="T40" s="25"/>
    </row>
    <row r="41" spans="11:20" x14ac:dyDescent="0.15">
      <c r="K41" s="25"/>
      <c r="L41" s="25"/>
      <c r="M41" s="25"/>
      <c r="N41" s="25"/>
      <c r="O41" s="25"/>
      <c r="P41" s="25"/>
      <c r="Q41" s="25"/>
      <c r="R41" s="35"/>
      <c r="S41" s="25"/>
      <c r="T41" s="25"/>
    </row>
  </sheetData>
  <mergeCells count="16">
    <mergeCell ref="A3:A7"/>
    <mergeCell ref="A15:J15"/>
    <mergeCell ref="F3:G3"/>
    <mergeCell ref="J3:K3"/>
    <mergeCell ref="L3:L7"/>
    <mergeCell ref="C4:C7"/>
    <mergeCell ref="E4:E7"/>
    <mergeCell ref="F4:F7"/>
    <mergeCell ref="G4:G7"/>
    <mergeCell ref="H4:H7"/>
    <mergeCell ref="I4:I7"/>
    <mergeCell ref="J4:J7"/>
    <mergeCell ref="K4:K7"/>
    <mergeCell ref="H3:I3"/>
    <mergeCell ref="B3:B7"/>
    <mergeCell ref="D3:D7"/>
  </mergeCells>
  <phoneticPr fontId="2"/>
  <pageMargins left="0.7" right="0.7" top="0.75" bottom="0.75" header="0.3" footer="0.3"/>
  <pageSetup paperSize="9"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RowHeight="13.5" x14ac:dyDescent="0.15"/>
  <cols>
    <col min="9" max="9" width="12.375" bestFit="1" customWidth="1"/>
  </cols>
  <sheetData>
    <row r="1" spans="1:11" ht="21" x14ac:dyDescent="0.2">
      <c r="A1" s="6" t="s">
        <v>131</v>
      </c>
    </row>
    <row r="2" spans="1:11" s="25" customFormat="1" x14ac:dyDescent="0.15">
      <c r="A2" s="32" t="s">
        <v>66</v>
      </c>
      <c r="B2" s="131" t="s">
        <v>100</v>
      </c>
      <c r="C2" s="131"/>
      <c r="D2" s="131"/>
      <c r="E2" s="32"/>
      <c r="F2" s="32"/>
      <c r="G2" s="131"/>
      <c r="H2" s="131"/>
      <c r="I2" s="131"/>
    </row>
    <row r="3" spans="1:11" s="25" customFormat="1" ht="15.75" customHeight="1" x14ac:dyDescent="0.15">
      <c r="A3" s="122" t="s">
        <v>68</v>
      </c>
      <c r="B3" s="119" t="s">
        <v>69</v>
      </c>
      <c r="C3" s="121"/>
      <c r="D3" s="119" t="s">
        <v>70</v>
      </c>
      <c r="E3" s="121"/>
      <c r="F3" s="119" t="s">
        <v>71</v>
      </c>
      <c r="G3" s="121"/>
      <c r="H3" s="119" t="s">
        <v>72</v>
      </c>
      <c r="I3" s="121"/>
      <c r="J3" s="26"/>
    </row>
    <row r="4" spans="1:11" s="25" customFormat="1" ht="15.75" customHeight="1" thickBot="1" x14ac:dyDescent="0.2">
      <c r="A4" s="123"/>
      <c r="B4" s="52" t="s">
        <v>73</v>
      </c>
      <c r="C4" s="51" t="s">
        <v>74</v>
      </c>
      <c r="D4" s="52" t="s">
        <v>73</v>
      </c>
      <c r="E4" s="51" t="s">
        <v>75</v>
      </c>
      <c r="F4" s="52" t="s">
        <v>73</v>
      </c>
      <c r="G4" s="51" t="s">
        <v>75</v>
      </c>
      <c r="H4" s="83" t="s">
        <v>73</v>
      </c>
      <c r="I4" s="51" t="s">
        <v>76</v>
      </c>
      <c r="J4" s="26"/>
    </row>
    <row r="5" spans="1:11" s="25" customFormat="1" ht="15.75" customHeight="1" thickTop="1" x14ac:dyDescent="0.15">
      <c r="A5" s="84" t="s">
        <v>137</v>
      </c>
      <c r="B5" s="85">
        <v>5</v>
      </c>
      <c r="C5" s="85">
        <v>167</v>
      </c>
      <c r="D5" s="85">
        <v>6</v>
      </c>
      <c r="E5" s="85">
        <v>160</v>
      </c>
      <c r="F5" s="85">
        <v>1</v>
      </c>
      <c r="G5" s="86" t="s">
        <v>77</v>
      </c>
      <c r="H5" s="85">
        <v>6</v>
      </c>
      <c r="I5" s="87">
        <v>725</v>
      </c>
    </row>
    <row r="6" spans="1:11" s="25" customFormat="1" ht="15.75" customHeight="1" x14ac:dyDescent="0.15">
      <c r="A6" s="88" t="s">
        <v>142</v>
      </c>
      <c r="B6" s="89">
        <v>5</v>
      </c>
      <c r="C6" s="89">
        <v>137</v>
      </c>
      <c r="D6" s="89">
        <v>5</v>
      </c>
      <c r="E6" s="89">
        <v>93</v>
      </c>
      <c r="F6" s="89">
        <v>1</v>
      </c>
      <c r="G6" s="90" t="s">
        <v>78</v>
      </c>
      <c r="H6" s="89">
        <v>5</v>
      </c>
      <c r="I6" s="91">
        <v>105</v>
      </c>
    </row>
    <row r="7" spans="1:11" s="25" customFormat="1" ht="15.75" customHeight="1" x14ac:dyDescent="0.15">
      <c r="A7" s="92" t="s">
        <v>143</v>
      </c>
      <c r="B7" s="85">
        <v>2</v>
      </c>
      <c r="C7" s="85" t="s">
        <v>78</v>
      </c>
      <c r="D7" s="85">
        <v>5</v>
      </c>
      <c r="E7" s="85" t="s">
        <v>78</v>
      </c>
      <c r="F7" s="93" t="s">
        <v>79</v>
      </c>
      <c r="G7" s="85" t="s">
        <v>78</v>
      </c>
      <c r="H7" s="85">
        <v>5</v>
      </c>
      <c r="I7" s="87">
        <v>1065</v>
      </c>
    </row>
    <row r="8" spans="1:11" s="25" customFormat="1" ht="15.75" customHeight="1" x14ac:dyDescent="0.15">
      <c r="A8" s="84" t="s">
        <v>144</v>
      </c>
      <c r="B8" s="89">
        <v>2</v>
      </c>
      <c r="C8" s="89" t="s">
        <v>99</v>
      </c>
      <c r="D8" s="94">
        <v>3</v>
      </c>
      <c r="E8" s="95" t="s">
        <v>99</v>
      </c>
      <c r="F8" s="93" t="s">
        <v>79</v>
      </c>
      <c r="G8" s="93" t="s">
        <v>79</v>
      </c>
      <c r="H8" s="95">
        <v>4</v>
      </c>
      <c r="I8" s="89">
        <v>184300</v>
      </c>
    </row>
    <row r="9" spans="1:11" s="25" customFormat="1" ht="15.75" customHeight="1" x14ac:dyDescent="0.15">
      <c r="A9" s="24" t="s">
        <v>128</v>
      </c>
      <c r="B9" s="37"/>
      <c r="C9" s="37"/>
      <c r="D9" s="37"/>
      <c r="E9" s="37"/>
      <c r="F9" s="37"/>
      <c r="G9" s="37"/>
      <c r="H9" s="37"/>
      <c r="I9" s="37"/>
      <c r="J9" s="29"/>
      <c r="K9" s="29"/>
    </row>
  </sheetData>
  <mergeCells count="7">
    <mergeCell ref="G2:I2"/>
    <mergeCell ref="A3:A4"/>
    <mergeCell ref="B3:C3"/>
    <mergeCell ref="D3:E3"/>
    <mergeCell ref="F3:G3"/>
    <mergeCell ref="H3:I3"/>
    <mergeCell ref="B2:D2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/>
  </sheetViews>
  <sheetFormatPr defaultRowHeight="13.5" x14ac:dyDescent="0.15"/>
  <cols>
    <col min="7" max="7" width="10.875" bestFit="1" customWidth="1"/>
    <col min="10" max="10" width="13.75" bestFit="1" customWidth="1"/>
  </cols>
  <sheetData>
    <row r="1" spans="1:17" ht="21" customHeight="1" x14ac:dyDescent="0.2">
      <c r="A1" s="6" t="s">
        <v>132</v>
      </c>
    </row>
    <row r="2" spans="1:17" s="25" customFormat="1" x14ac:dyDescent="0.15">
      <c r="A2" s="132" t="s">
        <v>80</v>
      </c>
      <c r="B2" s="132"/>
      <c r="C2" s="133" t="s">
        <v>98</v>
      </c>
      <c r="D2" s="133"/>
      <c r="E2" s="33"/>
      <c r="F2" s="33"/>
      <c r="G2" s="131"/>
      <c r="H2" s="131"/>
      <c r="I2" s="131"/>
      <c r="J2" s="133"/>
      <c r="K2" s="133"/>
    </row>
    <row r="3" spans="1:17" s="25" customFormat="1" ht="15.75" customHeight="1" x14ac:dyDescent="0.15">
      <c r="A3" s="122" t="s">
        <v>68</v>
      </c>
      <c r="B3" s="97" t="s">
        <v>81</v>
      </c>
      <c r="C3" s="98" t="s">
        <v>82</v>
      </c>
      <c r="D3" s="98" t="s">
        <v>83</v>
      </c>
      <c r="E3" s="98" t="s">
        <v>84</v>
      </c>
      <c r="F3" s="98" t="s">
        <v>85</v>
      </c>
      <c r="G3" s="98" t="s">
        <v>86</v>
      </c>
      <c r="H3" s="98" t="s">
        <v>87</v>
      </c>
      <c r="I3" s="98" t="s">
        <v>88</v>
      </c>
      <c r="J3" s="98" t="s">
        <v>90</v>
      </c>
      <c r="K3" s="99" t="s">
        <v>91</v>
      </c>
    </row>
    <row r="4" spans="1:17" s="25" customFormat="1" ht="15.75" customHeight="1" thickBot="1" x14ac:dyDescent="0.2">
      <c r="A4" s="123"/>
      <c r="B4" s="100" t="s">
        <v>89</v>
      </c>
      <c r="C4" s="51" t="s">
        <v>89</v>
      </c>
      <c r="D4" s="51" t="s">
        <v>89</v>
      </c>
      <c r="E4" s="51" t="s">
        <v>89</v>
      </c>
      <c r="F4" s="100" t="s">
        <v>89</v>
      </c>
      <c r="G4" s="51" t="s">
        <v>89</v>
      </c>
      <c r="H4" s="51" t="s">
        <v>89</v>
      </c>
      <c r="I4" s="52" t="s">
        <v>89</v>
      </c>
      <c r="J4" s="51" t="s">
        <v>89</v>
      </c>
      <c r="K4" s="51" t="s">
        <v>89</v>
      </c>
    </row>
    <row r="5" spans="1:17" s="25" customFormat="1" ht="15.75" customHeight="1" thickTop="1" x14ac:dyDescent="0.15">
      <c r="A5" s="62" t="s">
        <v>137</v>
      </c>
      <c r="B5" s="85">
        <v>2</v>
      </c>
      <c r="C5" s="85">
        <v>10</v>
      </c>
      <c r="D5" s="101">
        <v>7</v>
      </c>
      <c r="E5" s="101">
        <v>8</v>
      </c>
      <c r="F5" s="101">
        <v>1</v>
      </c>
      <c r="G5" s="85">
        <v>1</v>
      </c>
      <c r="H5" s="85">
        <v>16</v>
      </c>
      <c r="I5" s="102">
        <v>15</v>
      </c>
      <c r="J5" s="85" t="s">
        <v>92</v>
      </c>
      <c r="K5" s="87">
        <v>7</v>
      </c>
    </row>
    <row r="6" spans="1:17" s="25" customFormat="1" ht="15.75" customHeight="1" x14ac:dyDescent="0.15">
      <c r="A6" s="66" t="s">
        <v>142</v>
      </c>
      <c r="B6" s="85">
        <v>2</v>
      </c>
      <c r="C6" s="85">
        <v>5</v>
      </c>
      <c r="D6" s="101">
        <v>4</v>
      </c>
      <c r="E6" s="101">
        <v>7</v>
      </c>
      <c r="F6" s="101">
        <v>1</v>
      </c>
      <c r="G6" s="85">
        <v>1</v>
      </c>
      <c r="H6" s="85">
        <v>15</v>
      </c>
      <c r="I6" s="91">
        <v>11</v>
      </c>
      <c r="J6" s="87">
        <v>4</v>
      </c>
      <c r="K6" s="87">
        <v>9</v>
      </c>
    </row>
    <row r="7" spans="1:17" s="25" customFormat="1" ht="15.75" customHeight="1" x14ac:dyDescent="0.15">
      <c r="A7" s="62" t="s">
        <v>145</v>
      </c>
      <c r="B7" s="93">
        <v>1</v>
      </c>
      <c r="C7" s="85">
        <v>6</v>
      </c>
      <c r="D7" s="101">
        <v>6</v>
      </c>
      <c r="E7" s="101">
        <v>10</v>
      </c>
      <c r="F7" s="85" t="s">
        <v>97</v>
      </c>
      <c r="G7" s="85" t="s">
        <v>97</v>
      </c>
      <c r="H7" s="85">
        <v>14</v>
      </c>
      <c r="I7" s="89">
        <v>13</v>
      </c>
      <c r="J7" s="87">
        <v>3</v>
      </c>
      <c r="K7" s="87">
        <v>6</v>
      </c>
    </row>
    <row r="8" spans="1:17" s="25" customFormat="1" ht="15.75" customHeight="1" x14ac:dyDescent="0.15">
      <c r="A8" s="92" t="s">
        <v>16</v>
      </c>
      <c r="B8" s="103">
        <v>1</v>
      </c>
      <c r="C8" s="89">
        <v>6</v>
      </c>
      <c r="D8" s="104">
        <v>5</v>
      </c>
      <c r="E8" s="104">
        <v>6</v>
      </c>
      <c r="F8" s="89" t="s">
        <v>97</v>
      </c>
      <c r="G8" s="89" t="s">
        <v>97</v>
      </c>
      <c r="H8" s="89">
        <v>14</v>
      </c>
      <c r="I8" s="89">
        <v>7</v>
      </c>
      <c r="J8" s="89">
        <v>3</v>
      </c>
      <c r="K8" s="89">
        <v>10</v>
      </c>
    </row>
    <row r="9" spans="1:17" s="25" customFormat="1" ht="15.75" customHeight="1" x14ac:dyDescent="0.15">
      <c r="A9" s="23" t="s">
        <v>125</v>
      </c>
      <c r="B9" s="21"/>
      <c r="C9" s="21"/>
      <c r="D9" s="42"/>
      <c r="E9" s="42"/>
      <c r="F9" s="42"/>
      <c r="G9" s="42"/>
      <c r="H9" s="42"/>
      <c r="I9" s="42"/>
      <c r="J9" s="42"/>
      <c r="K9" s="33"/>
    </row>
    <row r="10" spans="1:17" s="25" customFormat="1" ht="15.75" customHeight="1" x14ac:dyDescent="0.15">
      <c r="A10" s="28"/>
      <c r="B10" s="28"/>
      <c r="C10" s="28"/>
      <c r="D10" s="28"/>
      <c r="E10" s="28"/>
      <c r="L10" s="28"/>
      <c r="M10" s="28"/>
      <c r="N10" s="20"/>
      <c r="O10" s="19"/>
      <c r="P10" s="19"/>
      <c r="Q10" s="19"/>
    </row>
    <row r="11" spans="1:17" s="25" customFormat="1" ht="15.75" customHeight="1" x14ac:dyDescent="0.15">
      <c r="A11" s="31"/>
      <c r="B11" s="28"/>
      <c r="C11" s="28"/>
      <c r="D11" s="28"/>
      <c r="E11" s="28"/>
    </row>
    <row r="12" spans="1:17" s="25" customFormat="1" ht="15.75" customHeight="1" x14ac:dyDescent="0.15">
      <c r="A12" s="30"/>
      <c r="B12" s="28"/>
      <c r="C12" s="28"/>
      <c r="D12" s="28"/>
      <c r="E12" s="28"/>
    </row>
    <row r="13" spans="1:17" s="25" customFormat="1" ht="15.75" customHeight="1" x14ac:dyDescent="0.15">
      <c r="A13" s="20"/>
      <c r="B13" s="28"/>
      <c r="C13" s="28"/>
      <c r="D13" s="27"/>
      <c r="E13" s="28"/>
    </row>
    <row r="14" spans="1:17" s="25" customFormat="1" ht="15.75" customHeight="1" x14ac:dyDescent="0.15">
      <c r="A14" s="20"/>
      <c r="B14" s="28"/>
      <c r="C14" s="28"/>
      <c r="D14" s="27"/>
      <c r="E14" s="28"/>
    </row>
    <row r="15" spans="1:17" s="25" customFormat="1" ht="15.75" customHeight="1" x14ac:dyDescent="0.15">
      <c r="A15" s="20"/>
      <c r="B15" s="27"/>
      <c r="C15" s="28"/>
      <c r="D15" s="28"/>
      <c r="E15" s="28"/>
    </row>
    <row r="16" spans="1:17" s="25" customFormat="1" ht="15.75" customHeight="1" x14ac:dyDescent="0.15">
      <c r="A16" s="19"/>
      <c r="B16" s="19"/>
      <c r="C16" s="28"/>
      <c r="D16" s="28"/>
      <c r="E16" s="28"/>
    </row>
    <row r="17" spans="1:13" s="25" customFormat="1" ht="15.75" customHeight="1" x14ac:dyDescent="0.15">
      <c r="A17"/>
      <c r="B17"/>
      <c r="C17"/>
      <c r="D17"/>
      <c r="E17"/>
      <c r="F17"/>
      <c r="G17"/>
      <c r="H17"/>
      <c r="I17"/>
    </row>
    <row r="18" spans="1:13" x14ac:dyDescent="0.15">
      <c r="J18" s="25"/>
      <c r="K18" s="25"/>
      <c r="L18" s="25"/>
      <c r="M18" s="25"/>
    </row>
    <row r="19" spans="1:13" x14ac:dyDescent="0.15">
      <c r="J19" s="25"/>
      <c r="K19" s="25"/>
      <c r="L19" s="25"/>
      <c r="M19" s="25"/>
    </row>
    <row r="20" spans="1:13" x14ac:dyDescent="0.15">
      <c r="J20" s="25"/>
      <c r="K20" s="25"/>
      <c r="L20" s="25"/>
      <c r="M20" s="25"/>
    </row>
    <row r="21" spans="1:13" x14ac:dyDescent="0.15">
      <c r="J21" s="25"/>
      <c r="K21" s="25"/>
      <c r="L21" s="25"/>
      <c r="M21" s="25"/>
    </row>
    <row r="22" spans="1:13" x14ac:dyDescent="0.15">
      <c r="J22" s="25"/>
      <c r="K22" s="25"/>
      <c r="L22" s="25"/>
      <c r="M22" s="25"/>
    </row>
    <row r="23" spans="1:13" x14ac:dyDescent="0.15">
      <c r="L23" s="25"/>
      <c r="M23" s="25"/>
    </row>
  </sheetData>
  <mergeCells count="5">
    <mergeCell ref="A2:B2"/>
    <mergeCell ref="G2:I2"/>
    <mergeCell ref="J2:K2"/>
    <mergeCell ref="A3:A4"/>
    <mergeCell ref="C2:D2"/>
  </mergeCells>
  <phoneticPr fontId="2"/>
  <pageMargins left="0.7" right="0.7" top="0.75" bottom="0.75" header="0.3" footer="0.3"/>
  <pageSetup paperSize="9"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workbookViewId="0"/>
  </sheetViews>
  <sheetFormatPr defaultRowHeight="13.5" x14ac:dyDescent="0.15"/>
  <cols>
    <col min="1" max="1" width="18.625" style="16" customWidth="1"/>
    <col min="2" max="15" width="9.625" customWidth="1"/>
  </cols>
  <sheetData>
    <row r="1" spans="1:19" ht="21" customHeight="1" x14ac:dyDescent="0.2">
      <c r="A1" s="18" t="s">
        <v>124</v>
      </c>
    </row>
    <row r="2" spans="1:19" ht="15" customHeight="1" x14ac:dyDescent="0.15">
      <c r="A2" s="17" t="s">
        <v>33</v>
      </c>
      <c r="B2" t="s">
        <v>34</v>
      </c>
    </row>
    <row r="3" spans="1:19" ht="30" customHeight="1" x14ac:dyDescent="0.15">
      <c r="A3" s="135" t="s">
        <v>0</v>
      </c>
      <c r="B3" s="134" t="s">
        <v>3</v>
      </c>
      <c r="C3" s="134"/>
      <c r="D3" s="134" t="s">
        <v>13</v>
      </c>
      <c r="E3" s="134"/>
      <c r="F3" s="134" t="s">
        <v>14</v>
      </c>
      <c r="G3" s="134"/>
      <c r="H3" s="134" t="s">
        <v>15</v>
      </c>
      <c r="I3" s="134"/>
      <c r="J3" s="134" t="s">
        <v>16</v>
      </c>
      <c r="K3" s="134"/>
      <c r="L3" s="134" t="s">
        <v>18</v>
      </c>
      <c r="M3" s="134"/>
      <c r="N3" s="134" t="s">
        <v>19</v>
      </c>
      <c r="O3" s="134"/>
      <c r="P3" s="134" t="s">
        <v>146</v>
      </c>
      <c r="Q3" s="134"/>
      <c r="R3" s="134" t="s">
        <v>147</v>
      </c>
      <c r="S3" s="134"/>
    </row>
    <row r="4" spans="1:19" ht="30" customHeight="1" thickBot="1" x14ac:dyDescent="0.2">
      <c r="A4" s="136"/>
      <c r="B4" s="10" t="s">
        <v>2</v>
      </c>
      <c r="C4" s="10" t="s">
        <v>17</v>
      </c>
      <c r="D4" s="10" t="s">
        <v>2</v>
      </c>
      <c r="E4" s="10" t="s">
        <v>17</v>
      </c>
      <c r="F4" s="10" t="s">
        <v>2</v>
      </c>
      <c r="G4" s="10" t="s">
        <v>17</v>
      </c>
      <c r="H4" s="10" t="s">
        <v>2</v>
      </c>
      <c r="I4" s="10" t="s">
        <v>17</v>
      </c>
      <c r="J4" s="10" t="s">
        <v>2</v>
      </c>
      <c r="K4" s="10" t="s">
        <v>17</v>
      </c>
      <c r="L4" s="10" t="s">
        <v>2</v>
      </c>
      <c r="M4" s="10" t="s">
        <v>17</v>
      </c>
      <c r="N4" s="10" t="s">
        <v>2</v>
      </c>
      <c r="O4" s="10" t="s">
        <v>17</v>
      </c>
      <c r="P4" s="10" t="s">
        <v>2</v>
      </c>
      <c r="Q4" s="10" t="s">
        <v>17</v>
      </c>
      <c r="R4" s="10" t="s">
        <v>2</v>
      </c>
      <c r="S4" s="10" t="s">
        <v>17</v>
      </c>
    </row>
    <row r="5" spans="1:19" ht="15" customHeight="1" thickTop="1" x14ac:dyDescent="0.15">
      <c r="A5" s="7" t="s">
        <v>4</v>
      </c>
      <c r="B5" s="8">
        <v>119</v>
      </c>
      <c r="C5" s="8">
        <v>917</v>
      </c>
      <c r="D5" s="8">
        <v>104</v>
      </c>
      <c r="E5" s="8">
        <v>776</v>
      </c>
      <c r="F5" s="8">
        <v>109</v>
      </c>
      <c r="G5" s="8">
        <v>918</v>
      </c>
      <c r="H5" s="8">
        <v>103</v>
      </c>
      <c r="I5" s="8">
        <v>1458</v>
      </c>
      <c r="J5" s="8">
        <v>111</v>
      </c>
      <c r="K5" s="8">
        <v>1394</v>
      </c>
      <c r="L5" s="9">
        <v>158</v>
      </c>
      <c r="M5" s="9">
        <v>1545</v>
      </c>
      <c r="N5" s="9">
        <v>136</v>
      </c>
      <c r="O5" s="9">
        <v>729</v>
      </c>
      <c r="P5" s="105">
        <v>135</v>
      </c>
      <c r="Q5" s="105">
        <v>998</v>
      </c>
      <c r="R5" s="105">
        <v>121</v>
      </c>
      <c r="S5" s="105">
        <v>657</v>
      </c>
    </row>
    <row r="6" spans="1:19" ht="15" customHeight="1" x14ac:dyDescent="0.15">
      <c r="A6" s="3" t="s">
        <v>5</v>
      </c>
      <c r="B6" s="4">
        <v>42</v>
      </c>
      <c r="C6" s="4">
        <v>209</v>
      </c>
      <c r="D6" s="4">
        <v>36</v>
      </c>
      <c r="E6" s="4">
        <v>140</v>
      </c>
      <c r="F6" s="4">
        <v>28</v>
      </c>
      <c r="G6" s="4">
        <v>201</v>
      </c>
      <c r="H6" s="4">
        <v>37</v>
      </c>
      <c r="I6" s="4">
        <v>161</v>
      </c>
      <c r="J6" s="4">
        <v>21</v>
      </c>
      <c r="K6" s="4">
        <v>86</v>
      </c>
      <c r="L6" s="5">
        <v>37</v>
      </c>
      <c r="M6" s="5">
        <v>201</v>
      </c>
      <c r="N6" s="5">
        <v>28</v>
      </c>
      <c r="O6" s="5">
        <v>125</v>
      </c>
      <c r="P6" s="106">
        <v>30</v>
      </c>
      <c r="Q6" s="106">
        <v>158</v>
      </c>
      <c r="R6" s="106">
        <v>36</v>
      </c>
      <c r="S6" s="106">
        <v>186</v>
      </c>
    </row>
    <row r="7" spans="1:19" ht="15" customHeight="1" x14ac:dyDescent="0.15">
      <c r="A7" s="3" t="s">
        <v>6</v>
      </c>
      <c r="B7" s="4">
        <v>13</v>
      </c>
      <c r="C7" s="4">
        <v>45</v>
      </c>
      <c r="D7" s="4">
        <v>10</v>
      </c>
      <c r="E7" s="4">
        <v>36</v>
      </c>
      <c r="F7" s="4">
        <v>16</v>
      </c>
      <c r="G7" s="4">
        <v>49</v>
      </c>
      <c r="H7" s="4">
        <v>24</v>
      </c>
      <c r="I7" s="4">
        <v>131</v>
      </c>
      <c r="J7" s="4">
        <v>22</v>
      </c>
      <c r="K7" s="4">
        <v>81</v>
      </c>
      <c r="L7" s="5">
        <v>34</v>
      </c>
      <c r="M7" s="5">
        <v>166</v>
      </c>
      <c r="N7" s="5">
        <v>25</v>
      </c>
      <c r="O7" s="5">
        <v>107</v>
      </c>
      <c r="P7" s="106">
        <v>32</v>
      </c>
      <c r="Q7" s="106">
        <v>190</v>
      </c>
      <c r="R7" s="106">
        <v>34</v>
      </c>
      <c r="S7" s="106">
        <v>148</v>
      </c>
    </row>
    <row r="8" spans="1:19" ht="15" customHeight="1" x14ac:dyDescent="0.15">
      <c r="A8" s="3" t="s">
        <v>7</v>
      </c>
      <c r="B8" s="4">
        <v>11</v>
      </c>
      <c r="C8" s="4">
        <v>45</v>
      </c>
      <c r="D8" s="4">
        <v>12</v>
      </c>
      <c r="E8" s="4">
        <v>100</v>
      </c>
      <c r="F8" s="4">
        <v>12</v>
      </c>
      <c r="G8" s="4">
        <v>85</v>
      </c>
      <c r="H8" s="4">
        <v>10</v>
      </c>
      <c r="I8" s="4">
        <v>178</v>
      </c>
      <c r="J8" s="4">
        <v>12</v>
      </c>
      <c r="K8" s="4">
        <v>129</v>
      </c>
      <c r="L8" s="5">
        <v>16</v>
      </c>
      <c r="M8" s="5">
        <v>66</v>
      </c>
      <c r="N8" s="5">
        <v>16</v>
      </c>
      <c r="O8" s="5">
        <v>120</v>
      </c>
      <c r="P8" s="106">
        <v>17</v>
      </c>
      <c r="Q8" s="106">
        <v>197</v>
      </c>
      <c r="R8" s="106">
        <v>7</v>
      </c>
      <c r="S8" s="106">
        <v>27</v>
      </c>
    </row>
    <row r="9" spans="1:19" ht="15" customHeight="1" x14ac:dyDescent="0.15">
      <c r="A9" s="3" t="s">
        <v>8</v>
      </c>
      <c r="B9" s="4">
        <v>12</v>
      </c>
      <c r="C9" s="4">
        <v>299</v>
      </c>
      <c r="D9" s="4">
        <v>8</v>
      </c>
      <c r="E9" s="4">
        <v>239</v>
      </c>
      <c r="F9" s="4">
        <v>12</v>
      </c>
      <c r="G9" s="4">
        <v>217</v>
      </c>
      <c r="H9" s="4">
        <v>5</v>
      </c>
      <c r="I9" s="4">
        <v>185</v>
      </c>
      <c r="J9" s="4">
        <v>7</v>
      </c>
      <c r="K9" s="4">
        <v>233</v>
      </c>
      <c r="L9" s="5">
        <v>11</v>
      </c>
      <c r="M9" s="5">
        <v>61</v>
      </c>
      <c r="N9" s="5">
        <v>17</v>
      </c>
      <c r="O9" s="5">
        <v>61</v>
      </c>
      <c r="P9" s="106">
        <v>7</v>
      </c>
      <c r="Q9" s="106">
        <v>28</v>
      </c>
      <c r="R9" s="106">
        <v>7</v>
      </c>
      <c r="S9" s="106">
        <v>22</v>
      </c>
    </row>
    <row r="10" spans="1:19" ht="15" customHeight="1" x14ac:dyDescent="0.15">
      <c r="A10" s="3" t="s">
        <v>9</v>
      </c>
      <c r="B10" s="4">
        <v>7</v>
      </c>
      <c r="C10" s="4">
        <v>77</v>
      </c>
      <c r="D10" s="4">
        <v>10</v>
      </c>
      <c r="E10" s="4">
        <v>96</v>
      </c>
      <c r="F10" s="4">
        <v>10</v>
      </c>
      <c r="G10" s="4">
        <v>98</v>
      </c>
      <c r="H10" s="4">
        <v>12</v>
      </c>
      <c r="I10" s="4">
        <v>105</v>
      </c>
      <c r="J10" s="4">
        <v>15</v>
      </c>
      <c r="K10" s="4">
        <v>81</v>
      </c>
      <c r="L10" s="5">
        <v>17</v>
      </c>
      <c r="M10" s="5">
        <v>895</v>
      </c>
      <c r="N10" s="5">
        <v>16</v>
      </c>
      <c r="O10" s="5">
        <v>101</v>
      </c>
      <c r="P10" s="106">
        <v>10</v>
      </c>
      <c r="Q10" s="106">
        <v>140</v>
      </c>
      <c r="R10" s="106">
        <v>7</v>
      </c>
      <c r="S10" s="106">
        <v>74</v>
      </c>
    </row>
    <row r="11" spans="1:19" ht="15" customHeight="1" x14ac:dyDescent="0.15">
      <c r="A11" s="3" t="s">
        <v>10</v>
      </c>
      <c r="B11" s="4">
        <v>29</v>
      </c>
      <c r="C11" s="4">
        <v>206</v>
      </c>
      <c r="D11" s="4">
        <v>25</v>
      </c>
      <c r="E11" s="4">
        <v>121</v>
      </c>
      <c r="F11" s="4">
        <v>26</v>
      </c>
      <c r="G11" s="4">
        <v>256</v>
      </c>
      <c r="H11" s="4">
        <v>12</v>
      </c>
      <c r="I11" s="4">
        <v>682</v>
      </c>
      <c r="J11" s="4">
        <v>34</v>
      </c>
      <c r="K11" s="4">
        <v>784</v>
      </c>
      <c r="L11" s="5">
        <v>43</v>
      </c>
      <c r="M11" s="5">
        <v>156</v>
      </c>
      <c r="N11" s="5">
        <v>29</v>
      </c>
      <c r="O11" s="5">
        <v>175</v>
      </c>
      <c r="P11" s="106">
        <v>38</v>
      </c>
      <c r="Q11" s="106">
        <v>282</v>
      </c>
      <c r="R11" s="106">
        <v>28</v>
      </c>
      <c r="S11" s="106">
        <v>196</v>
      </c>
    </row>
    <row r="12" spans="1:19" ht="15" customHeight="1" x14ac:dyDescent="0.15">
      <c r="A12" s="3" t="s">
        <v>11</v>
      </c>
      <c r="B12" s="4">
        <v>1</v>
      </c>
      <c r="C12" s="4">
        <v>4</v>
      </c>
      <c r="D12" s="4">
        <v>1</v>
      </c>
      <c r="E12" s="4">
        <v>14</v>
      </c>
      <c r="F12" s="4">
        <v>2</v>
      </c>
      <c r="G12" s="4">
        <v>5</v>
      </c>
      <c r="H12" s="4" t="s">
        <v>1</v>
      </c>
      <c r="I12" s="4" t="s">
        <v>1</v>
      </c>
      <c r="J12" s="4" t="s">
        <v>1</v>
      </c>
      <c r="K12" s="4" t="s">
        <v>1</v>
      </c>
      <c r="L12" s="5" t="s">
        <v>1</v>
      </c>
      <c r="M12" s="5" t="s">
        <v>1</v>
      </c>
      <c r="N12" s="5">
        <v>1</v>
      </c>
      <c r="O12" s="5">
        <v>5</v>
      </c>
      <c r="P12" s="107" t="s">
        <v>1</v>
      </c>
      <c r="Q12" s="107" t="s">
        <v>1</v>
      </c>
      <c r="R12" s="107" t="s">
        <v>1</v>
      </c>
      <c r="S12" s="107" t="s">
        <v>1</v>
      </c>
    </row>
    <row r="13" spans="1:19" ht="15" customHeight="1" x14ac:dyDescent="0.15">
      <c r="A13" s="3" t="s">
        <v>12</v>
      </c>
      <c r="B13" s="4">
        <v>4</v>
      </c>
      <c r="C13" s="4">
        <v>32</v>
      </c>
      <c r="D13" s="4">
        <v>2</v>
      </c>
      <c r="E13" s="4">
        <v>30</v>
      </c>
      <c r="F13" s="4">
        <v>3</v>
      </c>
      <c r="G13" s="4">
        <v>7</v>
      </c>
      <c r="H13" s="4">
        <v>3</v>
      </c>
      <c r="I13" s="4">
        <v>16</v>
      </c>
      <c r="J13" s="4" t="s">
        <v>1</v>
      </c>
      <c r="K13" s="4" t="s">
        <v>1</v>
      </c>
      <c r="L13" s="5" t="s">
        <v>1</v>
      </c>
      <c r="M13" s="5" t="s">
        <v>1</v>
      </c>
      <c r="N13" s="5">
        <v>4</v>
      </c>
      <c r="O13" s="5">
        <v>35</v>
      </c>
      <c r="P13" s="106">
        <v>1</v>
      </c>
      <c r="Q13" s="106">
        <v>3</v>
      </c>
      <c r="R13" s="106">
        <v>2</v>
      </c>
      <c r="S13" s="106">
        <v>4</v>
      </c>
    </row>
    <row r="14" spans="1:19" ht="15" customHeight="1" x14ac:dyDescent="0.15">
      <c r="A14" s="14" t="s">
        <v>32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3"/>
      <c r="N14" s="13"/>
      <c r="O14" s="13"/>
    </row>
    <row r="15" spans="1:19" ht="15" customHeight="1" x14ac:dyDescent="0.15">
      <c r="A15" s="15"/>
    </row>
    <row r="16" spans="1:19" ht="15" customHeight="1" x14ac:dyDescent="0.15">
      <c r="A16" s="15"/>
    </row>
    <row r="17" ht="15" customHeight="1" x14ac:dyDescent="0.15"/>
    <row r="18" ht="15" customHeight="1" x14ac:dyDescent="0.15"/>
    <row r="19" ht="15" customHeight="1" x14ac:dyDescent="0.15"/>
  </sheetData>
  <mergeCells count="10">
    <mergeCell ref="P3:Q3"/>
    <mergeCell ref="R3:S3"/>
    <mergeCell ref="N3:O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workbookViewId="0"/>
  </sheetViews>
  <sheetFormatPr defaultRowHeight="13.5" x14ac:dyDescent="0.15"/>
  <cols>
    <col min="1" max="1" width="18.625" customWidth="1"/>
    <col min="2" max="15" width="9.625" customWidth="1"/>
  </cols>
  <sheetData>
    <row r="1" spans="1:19" ht="21" customHeight="1" x14ac:dyDescent="0.2">
      <c r="A1" s="6" t="s">
        <v>123</v>
      </c>
    </row>
    <row r="2" spans="1:19" ht="15" customHeight="1" x14ac:dyDescent="0.15">
      <c r="A2" s="17" t="s">
        <v>33</v>
      </c>
      <c r="B2" t="s">
        <v>34</v>
      </c>
    </row>
    <row r="3" spans="1:19" s="1" customFormat="1" ht="30" customHeight="1" x14ac:dyDescent="0.15">
      <c r="A3" s="135" t="s">
        <v>20</v>
      </c>
      <c r="B3" s="139" t="s">
        <v>25</v>
      </c>
      <c r="C3" s="140"/>
      <c r="D3" s="139" t="s">
        <v>26</v>
      </c>
      <c r="E3" s="140"/>
      <c r="F3" s="139" t="s">
        <v>27</v>
      </c>
      <c r="G3" s="140"/>
      <c r="H3" s="139" t="s">
        <v>15</v>
      </c>
      <c r="I3" s="140"/>
      <c r="J3" s="139" t="s">
        <v>16</v>
      </c>
      <c r="K3" s="140"/>
      <c r="L3" s="139" t="s">
        <v>18</v>
      </c>
      <c r="M3" s="140"/>
      <c r="N3" s="139" t="s">
        <v>19</v>
      </c>
      <c r="O3" s="140"/>
      <c r="P3" s="137" t="s">
        <v>148</v>
      </c>
      <c r="Q3" s="138"/>
      <c r="R3" s="137" t="s">
        <v>149</v>
      </c>
      <c r="S3" s="138"/>
    </row>
    <row r="4" spans="1:19" s="1" customFormat="1" ht="30" customHeight="1" thickBot="1" x14ac:dyDescent="0.2">
      <c r="A4" s="136"/>
      <c r="B4" s="10" t="s">
        <v>2</v>
      </c>
      <c r="C4" s="10" t="s">
        <v>17</v>
      </c>
      <c r="D4" s="10" t="s">
        <v>2</v>
      </c>
      <c r="E4" s="10" t="s">
        <v>17</v>
      </c>
      <c r="F4" s="10" t="s">
        <v>2</v>
      </c>
      <c r="G4" s="10" t="s">
        <v>17</v>
      </c>
      <c r="H4" s="10" t="s">
        <v>2</v>
      </c>
      <c r="I4" s="10" t="s">
        <v>17</v>
      </c>
      <c r="J4" s="10" t="s">
        <v>2</v>
      </c>
      <c r="K4" s="10" t="s">
        <v>17</v>
      </c>
      <c r="L4" s="10" t="s">
        <v>2</v>
      </c>
      <c r="M4" s="10" t="s">
        <v>17</v>
      </c>
      <c r="N4" s="10" t="s">
        <v>2</v>
      </c>
      <c r="O4" s="10" t="s">
        <v>17</v>
      </c>
      <c r="P4" s="108" t="s">
        <v>2</v>
      </c>
      <c r="Q4" s="108" t="s">
        <v>17</v>
      </c>
      <c r="R4" s="108" t="s">
        <v>2</v>
      </c>
      <c r="S4" s="108" t="s">
        <v>17</v>
      </c>
    </row>
    <row r="5" spans="1:19" ht="15" customHeight="1" thickTop="1" x14ac:dyDescent="0.15">
      <c r="A5" s="11" t="s">
        <v>28</v>
      </c>
      <c r="B5" s="8">
        <v>119</v>
      </c>
      <c r="C5" s="8">
        <v>917</v>
      </c>
      <c r="D5" s="8">
        <v>104</v>
      </c>
      <c r="E5" s="8">
        <v>776</v>
      </c>
      <c r="F5" s="8">
        <v>109</v>
      </c>
      <c r="G5" s="8">
        <v>918</v>
      </c>
      <c r="H5" s="8">
        <v>103</v>
      </c>
      <c r="I5" s="8">
        <v>1458</v>
      </c>
      <c r="J5" s="8">
        <v>111</v>
      </c>
      <c r="K5" s="8">
        <v>1394</v>
      </c>
      <c r="L5" s="8">
        <v>158</v>
      </c>
      <c r="M5" s="8">
        <v>1544</v>
      </c>
      <c r="N5" s="8">
        <v>136</v>
      </c>
      <c r="O5" s="8">
        <v>729</v>
      </c>
      <c r="P5" s="105">
        <v>135</v>
      </c>
      <c r="Q5" s="105">
        <v>998</v>
      </c>
      <c r="R5" s="105">
        <v>121</v>
      </c>
      <c r="S5" s="105">
        <v>657</v>
      </c>
    </row>
    <row r="6" spans="1:19" ht="15" customHeight="1" x14ac:dyDescent="0.15">
      <c r="A6" s="2" t="s">
        <v>21</v>
      </c>
      <c r="B6" s="4">
        <v>60</v>
      </c>
      <c r="C6" s="4">
        <v>179</v>
      </c>
      <c r="D6" s="4">
        <v>59</v>
      </c>
      <c r="E6" s="4">
        <v>223</v>
      </c>
      <c r="F6" s="4">
        <v>80</v>
      </c>
      <c r="G6" s="4">
        <v>298</v>
      </c>
      <c r="H6" s="4">
        <v>52</v>
      </c>
      <c r="I6" s="4">
        <v>230</v>
      </c>
      <c r="J6" s="4">
        <v>67</v>
      </c>
      <c r="K6" s="4">
        <v>247</v>
      </c>
      <c r="L6" s="4">
        <v>103</v>
      </c>
      <c r="M6" s="4">
        <v>418</v>
      </c>
      <c r="N6" s="4">
        <v>90</v>
      </c>
      <c r="O6" s="4">
        <v>367</v>
      </c>
      <c r="P6" s="106">
        <v>87</v>
      </c>
      <c r="Q6" s="106">
        <v>551</v>
      </c>
      <c r="R6" s="106">
        <v>79</v>
      </c>
      <c r="S6" s="106">
        <v>285</v>
      </c>
    </row>
    <row r="7" spans="1:19" ht="15" customHeight="1" x14ac:dyDescent="0.15">
      <c r="A7" s="2" t="s">
        <v>29</v>
      </c>
      <c r="B7" s="4">
        <v>1</v>
      </c>
      <c r="C7" s="4">
        <v>42</v>
      </c>
      <c r="D7" s="4" t="s">
        <v>1</v>
      </c>
      <c r="E7" s="4" t="s">
        <v>1</v>
      </c>
      <c r="F7" s="4">
        <v>5</v>
      </c>
      <c r="G7" s="4">
        <v>192</v>
      </c>
      <c r="H7" s="4">
        <v>5</v>
      </c>
      <c r="I7" s="4">
        <v>656</v>
      </c>
      <c r="J7" s="4">
        <v>3</v>
      </c>
      <c r="K7" s="4">
        <v>112</v>
      </c>
      <c r="L7" s="4">
        <v>1</v>
      </c>
      <c r="M7" s="4">
        <v>757</v>
      </c>
      <c r="N7" s="4" t="s">
        <v>1</v>
      </c>
      <c r="O7" s="4" t="s">
        <v>1</v>
      </c>
      <c r="P7" s="106">
        <v>3</v>
      </c>
      <c r="Q7" s="106">
        <v>92</v>
      </c>
      <c r="R7" s="106">
        <v>2</v>
      </c>
      <c r="S7" s="106">
        <v>28</v>
      </c>
    </row>
    <row r="8" spans="1:19" ht="15" customHeight="1" x14ac:dyDescent="0.15">
      <c r="A8" s="2" t="s">
        <v>30</v>
      </c>
      <c r="B8" s="4" t="s">
        <v>1</v>
      </c>
      <c r="C8" s="4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106">
        <v>1</v>
      </c>
      <c r="Q8" s="106">
        <v>17</v>
      </c>
      <c r="R8" s="107" t="s">
        <v>1</v>
      </c>
      <c r="S8" s="107" t="s">
        <v>1</v>
      </c>
    </row>
    <row r="9" spans="1:19" ht="15" customHeight="1" x14ac:dyDescent="0.15">
      <c r="A9" s="2" t="s">
        <v>22</v>
      </c>
      <c r="B9" s="4" t="s">
        <v>1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>
        <v>1</v>
      </c>
      <c r="K9" s="4">
        <v>8</v>
      </c>
      <c r="L9" s="4" t="s">
        <v>1</v>
      </c>
      <c r="M9" s="4" t="s">
        <v>1</v>
      </c>
      <c r="N9" s="4" t="s">
        <v>1</v>
      </c>
      <c r="O9" s="4" t="s">
        <v>1</v>
      </c>
      <c r="P9" s="107" t="s">
        <v>1</v>
      </c>
      <c r="Q9" s="107" t="s">
        <v>1</v>
      </c>
      <c r="R9" s="107" t="s">
        <v>1</v>
      </c>
      <c r="S9" s="107" t="s">
        <v>1</v>
      </c>
    </row>
    <row r="10" spans="1:19" ht="15" customHeight="1" x14ac:dyDescent="0.15">
      <c r="A10" s="2" t="s">
        <v>23</v>
      </c>
      <c r="B10" s="4">
        <v>5</v>
      </c>
      <c r="C10" s="4">
        <v>3</v>
      </c>
      <c r="D10" s="4">
        <v>3</v>
      </c>
      <c r="E10" s="4">
        <v>5</v>
      </c>
      <c r="F10" s="4">
        <v>3</v>
      </c>
      <c r="G10" s="4">
        <v>3</v>
      </c>
      <c r="H10" s="4">
        <v>6</v>
      </c>
      <c r="I10" s="4">
        <v>4</v>
      </c>
      <c r="J10" s="4" t="s">
        <v>1</v>
      </c>
      <c r="K10" s="4" t="s">
        <v>1</v>
      </c>
      <c r="L10" s="4">
        <v>7</v>
      </c>
      <c r="M10" s="4">
        <v>43</v>
      </c>
      <c r="N10" s="4">
        <v>6</v>
      </c>
      <c r="O10" s="4">
        <v>3</v>
      </c>
      <c r="P10" s="106">
        <v>3</v>
      </c>
      <c r="Q10" s="106">
        <v>6</v>
      </c>
      <c r="R10" s="106">
        <v>6</v>
      </c>
      <c r="S10" s="106">
        <v>4</v>
      </c>
    </row>
    <row r="11" spans="1:19" ht="15" customHeight="1" x14ac:dyDescent="0.15">
      <c r="A11" s="2" t="s">
        <v>24</v>
      </c>
      <c r="B11" s="4">
        <v>16</v>
      </c>
      <c r="C11" s="4">
        <v>180</v>
      </c>
      <c r="D11" s="4">
        <v>10</v>
      </c>
      <c r="E11" s="4">
        <v>148</v>
      </c>
      <c r="F11" s="4">
        <v>3</v>
      </c>
      <c r="G11" s="4">
        <v>16</v>
      </c>
      <c r="H11" s="4">
        <v>31</v>
      </c>
      <c r="I11" s="4">
        <v>305</v>
      </c>
      <c r="J11" s="4">
        <v>35</v>
      </c>
      <c r="K11" s="4">
        <v>766</v>
      </c>
      <c r="L11" s="4">
        <v>6</v>
      </c>
      <c r="M11" s="4">
        <v>28</v>
      </c>
      <c r="N11" s="4">
        <v>7</v>
      </c>
      <c r="O11" s="4">
        <v>80</v>
      </c>
      <c r="P11" s="106">
        <v>6</v>
      </c>
      <c r="Q11" s="106">
        <v>119</v>
      </c>
      <c r="R11" s="106">
        <v>5</v>
      </c>
      <c r="S11" s="106">
        <v>96</v>
      </c>
    </row>
    <row r="12" spans="1:19" ht="15" customHeight="1" x14ac:dyDescent="0.15">
      <c r="A12" s="2" t="s">
        <v>31</v>
      </c>
      <c r="B12" s="4">
        <v>37</v>
      </c>
      <c r="C12" s="4">
        <v>513</v>
      </c>
      <c r="D12" s="4">
        <v>32</v>
      </c>
      <c r="E12" s="4">
        <v>400</v>
      </c>
      <c r="F12" s="4">
        <v>18</v>
      </c>
      <c r="G12" s="4">
        <v>409</v>
      </c>
      <c r="H12" s="4">
        <v>9</v>
      </c>
      <c r="I12" s="4">
        <v>263</v>
      </c>
      <c r="J12" s="4">
        <v>5</v>
      </c>
      <c r="K12" s="4">
        <v>261</v>
      </c>
      <c r="L12" s="4">
        <v>41</v>
      </c>
      <c r="M12" s="4">
        <v>298</v>
      </c>
      <c r="N12" s="4">
        <v>33</v>
      </c>
      <c r="O12" s="4">
        <v>279</v>
      </c>
      <c r="P12" s="106">
        <v>35</v>
      </c>
      <c r="Q12" s="106">
        <v>213</v>
      </c>
      <c r="R12" s="106">
        <v>29</v>
      </c>
      <c r="S12" s="106">
        <v>244</v>
      </c>
    </row>
    <row r="13" spans="1:19" ht="15" customHeight="1" x14ac:dyDescent="0.15">
      <c r="A13" s="14" t="s">
        <v>32</v>
      </c>
    </row>
    <row r="14" spans="1:19" ht="15" customHeight="1" x14ac:dyDescent="0.15"/>
    <row r="15" spans="1:19" ht="15" customHeight="1" x14ac:dyDescent="0.15"/>
  </sheetData>
  <mergeCells count="10">
    <mergeCell ref="P3:Q3"/>
    <mergeCell ref="R3:S3"/>
    <mergeCell ref="L3:M3"/>
    <mergeCell ref="N3:O3"/>
    <mergeCell ref="A3:A4"/>
    <mergeCell ref="B3:C3"/>
    <mergeCell ref="D3:E3"/>
    <mergeCell ref="F3:G3"/>
    <mergeCell ref="H3:I3"/>
    <mergeCell ref="J3:K3"/>
  </mergeCells>
  <phoneticPr fontId="2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１ 農家数</vt:lpstr>
      <vt:lpstr>2 経営耕地地面積規模別農家数</vt:lpstr>
      <vt:lpstr>3 農業人口・農業就業人口（販売農家）</vt:lpstr>
      <vt:lpstr>4  地目別経営耕地面積・農家数（販売農家）</vt:lpstr>
      <vt:lpstr>５ 主要家畜飼用経営体数・頭羽数</vt:lpstr>
      <vt:lpstr>６ 果樹栽培経営体数</vt:lpstr>
      <vt:lpstr>７ 地区別農地転用実績</vt:lpstr>
      <vt:lpstr>８ 用途別農地転用実績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2025-04-02T05:18:35Z</dcterms:modified>
</cp:coreProperties>
</file>