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目次" sheetId="5" r:id="rId1"/>
    <sheet name="1 駅別１日平均乗降客数" sheetId="1" r:id="rId2"/>
    <sheet name="2 バス路線別乗降客数" sheetId="2" r:id="rId3"/>
    <sheet name="3 車種別自動車登録台数" sheetId="3" r:id="rId4"/>
    <sheet name="4 軽自動車登録台数" sheetId="4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" l="1"/>
  <c r="L41" i="2"/>
  <c r="K41" i="2"/>
  <c r="B9" i="3"/>
  <c r="B8" i="3"/>
</calcChain>
</file>

<file path=xl/sharedStrings.xml><?xml version="1.0" encoding="utf-8"?>
<sst xmlns="http://schemas.openxmlformats.org/spreadsheetml/2006/main" count="318" uniqueCount="174">
  <si>
    <t>狭山市駅</t>
    <rPh sb="0" eb="3">
      <t>サヤマシ</t>
    </rPh>
    <rPh sb="3" eb="4">
      <t>エキ</t>
    </rPh>
    <phoneticPr fontId="2"/>
  </si>
  <si>
    <t>入曽駅</t>
    <rPh sb="0" eb="3">
      <t>イリソエキ</t>
    </rPh>
    <phoneticPr fontId="2"/>
  </si>
  <si>
    <t>新狭山駅</t>
    <rPh sb="0" eb="3">
      <t>シンサヤマ</t>
    </rPh>
    <rPh sb="3" eb="4">
      <t>エキ</t>
    </rPh>
    <phoneticPr fontId="2"/>
  </si>
  <si>
    <t>稲荷山公園駅</t>
    <rPh sb="0" eb="6">
      <t>イナリヤマコウエンエキ</t>
    </rPh>
    <phoneticPr fontId="2"/>
  </si>
  <si>
    <t>乗車</t>
    <rPh sb="0" eb="2">
      <t>ジョウシャ</t>
    </rPh>
    <phoneticPr fontId="2"/>
  </si>
  <si>
    <t>降車</t>
    <rPh sb="0" eb="2">
      <t>コウシャ</t>
    </rPh>
    <phoneticPr fontId="2"/>
  </si>
  <si>
    <t>年度</t>
    <rPh sb="0" eb="2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</si>
  <si>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</si>
  <si>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狭山市駅西口</t>
    <rPh sb="0" eb="3">
      <t>サヤマシ</t>
    </rPh>
    <rPh sb="3" eb="4">
      <t>エキ</t>
    </rPh>
    <rPh sb="4" eb="6">
      <t>ニシグチ</t>
    </rPh>
    <phoneticPr fontId="2"/>
  </si>
  <si>
    <t>市民会館</t>
    <rPh sb="0" eb="2">
      <t>シミン</t>
    </rPh>
    <rPh sb="2" eb="4">
      <t>カイカン</t>
    </rPh>
    <phoneticPr fontId="2"/>
  </si>
  <si>
    <t>西武柏原ニュータウン</t>
    <rPh sb="0" eb="2">
      <t>セイブ</t>
    </rPh>
    <rPh sb="2" eb="4">
      <t>カシワバラ</t>
    </rPh>
    <phoneticPr fontId="2"/>
  </si>
  <si>
    <t>石心会病院</t>
    <rPh sb="0" eb="3">
      <t>セキシンカイ</t>
    </rPh>
    <rPh sb="3" eb="5">
      <t>ビョウイン</t>
    </rPh>
    <phoneticPr fontId="2"/>
  </si>
  <si>
    <t>日生団地</t>
    <rPh sb="0" eb="2">
      <t>ニッセイ</t>
    </rPh>
    <rPh sb="2" eb="4">
      <t>ダンチ</t>
    </rPh>
    <phoneticPr fontId="2"/>
  </si>
  <si>
    <t>新富士見橋</t>
    <rPh sb="0" eb="1">
      <t>シン</t>
    </rPh>
    <rPh sb="1" eb="4">
      <t>フジミ</t>
    </rPh>
    <rPh sb="4" eb="5">
      <t>バシ</t>
    </rPh>
    <phoneticPr fontId="2"/>
  </si>
  <si>
    <t>西武柏原ニュータウン（深夜バス）</t>
    <rPh sb="0" eb="2">
      <t>セイブ</t>
    </rPh>
    <rPh sb="2" eb="4">
      <t>カシワバラ</t>
    </rPh>
    <rPh sb="11" eb="13">
      <t>シンヤ</t>
    </rPh>
    <phoneticPr fontId="2"/>
  </si>
  <si>
    <t>つつじ野団地中央</t>
    <rPh sb="3" eb="4">
      <t>ノ</t>
    </rPh>
    <rPh sb="4" eb="6">
      <t>ダンチ</t>
    </rPh>
    <rPh sb="6" eb="8">
      <t>チュウオウ</t>
    </rPh>
    <phoneticPr fontId="2"/>
  </si>
  <si>
    <t>日生団地（深夜バス）</t>
    <rPh sb="0" eb="2">
      <t>ニッセイ</t>
    </rPh>
    <rPh sb="2" eb="4">
      <t>ダンチ</t>
    </rPh>
    <rPh sb="5" eb="7">
      <t>シンヤ</t>
    </rPh>
    <phoneticPr fontId="2"/>
  </si>
  <si>
    <t>智光山公園</t>
    <rPh sb="0" eb="3">
      <t>チコウザン</t>
    </rPh>
    <rPh sb="3" eb="5">
      <t>コウエン</t>
    </rPh>
    <phoneticPr fontId="2"/>
  </si>
  <si>
    <t>武蔵野学院大学</t>
    <rPh sb="0" eb="3">
      <t>ムサシノ</t>
    </rPh>
    <rPh sb="3" eb="5">
      <t>ガクイン</t>
    </rPh>
    <rPh sb="5" eb="7">
      <t>ダイガク</t>
    </rPh>
    <phoneticPr fontId="2"/>
  </si>
  <si>
    <t>狭山営業所</t>
    <rPh sb="0" eb="2">
      <t>サヤマ</t>
    </rPh>
    <rPh sb="2" eb="5">
      <t>エイギョウショ</t>
    </rPh>
    <phoneticPr fontId="2"/>
  </si>
  <si>
    <t>笹井</t>
    <rPh sb="0" eb="2">
      <t>ササイ</t>
    </rPh>
    <phoneticPr fontId="2"/>
  </si>
  <si>
    <t>飯能駅北口</t>
    <rPh sb="0" eb="2">
      <t>ハンノウ</t>
    </rPh>
    <rPh sb="2" eb="3">
      <t>エキ</t>
    </rPh>
    <rPh sb="3" eb="5">
      <t>キタグチ</t>
    </rPh>
    <phoneticPr fontId="2"/>
  </si>
  <si>
    <t>下川崎</t>
    <rPh sb="0" eb="1">
      <t>シモ</t>
    </rPh>
    <rPh sb="1" eb="3">
      <t>カワサキ</t>
    </rPh>
    <phoneticPr fontId="2"/>
  </si>
  <si>
    <t>狭山グリーンハイツ</t>
    <rPh sb="0" eb="2">
      <t>サヤマ</t>
    </rPh>
    <phoneticPr fontId="2"/>
  </si>
  <si>
    <t>狭山市駅東口</t>
    <rPh sb="0" eb="3">
      <t>サヤマシ</t>
    </rPh>
    <rPh sb="3" eb="4">
      <t>エキ</t>
    </rPh>
    <rPh sb="4" eb="6">
      <t>ヒガシグチ</t>
    </rPh>
    <phoneticPr fontId="2"/>
  </si>
  <si>
    <t>西武狭山台ハイツ</t>
    <rPh sb="0" eb="2">
      <t>セイブ</t>
    </rPh>
    <rPh sb="2" eb="4">
      <t>サヤマ</t>
    </rPh>
    <rPh sb="4" eb="5">
      <t>ダイ</t>
    </rPh>
    <phoneticPr fontId="2"/>
  </si>
  <si>
    <t>狭山台団地</t>
    <rPh sb="0" eb="2">
      <t>サヤマ</t>
    </rPh>
    <rPh sb="2" eb="3">
      <t>ダイ</t>
    </rPh>
    <rPh sb="3" eb="5">
      <t>ダンチ</t>
    </rPh>
    <phoneticPr fontId="2"/>
  </si>
  <si>
    <t>新狭山駅南口</t>
    <rPh sb="0" eb="3">
      <t>シンサヤマ</t>
    </rPh>
    <rPh sb="3" eb="4">
      <t>エキ</t>
    </rPh>
    <rPh sb="4" eb="6">
      <t>ミナミグチ</t>
    </rPh>
    <phoneticPr fontId="2"/>
  </si>
  <si>
    <t>狭山台南</t>
    <rPh sb="0" eb="2">
      <t>サヤマ</t>
    </rPh>
    <rPh sb="2" eb="3">
      <t>ダイ</t>
    </rPh>
    <rPh sb="3" eb="4">
      <t>ミナミ</t>
    </rPh>
    <phoneticPr fontId="2"/>
  </si>
  <si>
    <t>狭山台団地（深夜バス）</t>
    <rPh sb="0" eb="2">
      <t>サヤマ</t>
    </rPh>
    <rPh sb="2" eb="3">
      <t>ダイ</t>
    </rPh>
    <rPh sb="3" eb="5">
      <t>ダンチ</t>
    </rPh>
    <rPh sb="6" eb="8">
      <t>シンヤ</t>
    </rPh>
    <phoneticPr fontId="2"/>
  </si>
  <si>
    <t>新狭山ハイツ</t>
    <rPh sb="0" eb="1">
      <t>シン</t>
    </rPh>
    <rPh sb="1" eb="3">
      <t>サヤマ</t>
    </rPh>
    <phoneticPr fontId="2"/>
  </si>
  <si>
    <t>新狭山ハイツ</t>
    <rPh sb="0" eb="3">
      <t>シンサヤマ</t>
    </rPh>
    <phoneticPr fontId="2"/>
  </si>
  <si>
    <t>川越営業所</t>
    <rPh sb="0" eb="2">
      <t>カワゴエ</t>
    </rPh>
    <rPh sb="2" eb="5">
      <t>エイギョウショ</t>
    </rPh>
    <phoneticPr fontId="2"/>
  </si>
  <si>
    <t>新所沢駅東口</t>
    <rPh sb="0" eb="1">
      <t>シン</t>
    </rPh>
    <rPh sb="1" eb="3">
      <t>トコロザワ</t>
    </rPh>
    <rPh sb="3" eb="4">
      <t>エキ</t>
    </rPh>
    <rPh sb="4" eb="6">
      <t>ヒガシグチ</t>
    </rPh>
    <phoneticPr fontId="2"/>
  </si>
  <si>
    <t>本川越駅</t>
    <rPh sb="0" eb="4">
      <t>ホンカワゴエエキ</t>
    </rPh>
    <phoneticPr fontId="2"/>
  </si>
  <si>
    <t>上赤坂</t>
    <rPh sb="0" eb="3">
      <t>カミアカサカ</t>
    </rPh>
    <phoneticPr fontId="2"/>
  </si>
  <si>
    <t>西武バス所沢営業所</t>
    <rPh sb="0" eb="2">
      <t>セイブ</t>
    </rPh>
    <rPh sb="4" eb="6">
      <t>トコロザワ</t>
    </rPh>
    <rPh sb="6" eb="9">
      <t>エイギョウショ</t>
    </rPh>
    <phoneticPr fontId="2"/>
  </si>
  <si>
    <t>西武バス所沢営業所（深夜バス）</t>
    <rPh sb="0" eb="2">
      <t>セイブ</t>
    </rPh>
    <rPh sb="4" eb="6">
      <t>トコロザワ</t>
    </rPh>
    <rPh sb="6" eb="9">
      <t>エイギョウショ</t>
    </rPh>
    <rPh sb="10" eb="12">
      <t>シンヤ</t>
    </rPh>
    <phoneticPr fontId="2"/>
  </si>
  <si>
    <t>西武フラワーヒル</t>
    <rPh sb="0" eb="2">
      <t>セイブ</t>
    </rPh>
    <phoneticPr fontId="2"/>
  </si>
  <si>
    <t>秋草学園高校</t>
    <rPh sb="0" eb="2">
      <t>アキクサ</t>
    </rPh>
    <rPh sb="2" eb="4">
      <t>ガクエン</t>
    </rPh>
    <rPh sb="4" eb="6">
      <t>コウコウ</t>
    </rPh>
    <phoneticPr fontId="2"/>
  </si>
  <si>
    <t>稲荷山公園駅</t>
    <rPh sb="0" eb="5">
      <t>イナリヤマコウエン</t>
    </rPh>
    <rPh sb="5" eb="6">
      <t>エキ</t>
    </rPh>
    <phoneticPr fontId="2"/>
  </si>
  <si>
    <t>新狭山駅北口</t>
    <rPh sb="0" eb="3">
      <t>シンサヤマ</t>
    </rPh>
    <rPh sb="3" eb="4">
      <t>エキ</t>
    </rPh>
    <rPh sb="4" eb="6">
      <t>キタグチ</t>
    </rPh>
    <phoneticPr fontId="2"/>
  </si>
  <si>
    <t>いるまがわ大橋</t>
    <rPh sb="5" eb="7">
      <t>オオハシ</t>
    </rPh>
    <phoneticPr fontId="2"/>
  </si>
  <si>
    <t>笠幡駅</t>
    <rPh sb="0" eb="3">
      <t>カサハタエキ</t>
    </rPh>
    <phoneticPr fontId="2"/>
  </si>
  <si>
    <t>かすみ野</t>
    <rPh sb="3" eb="4">
      <t>ノ</t>
    </rPh>
    <phoneticPr fontId="2"/>
  </si>
  <si>
    <t>川越駅西口</t>
    <rPh sb="0" eb="2">
      <t>カワゴエ</t>
    </rPh>
    <rPh sb="2" eb="3">
      <t>エキ</t>
    </rPh>
    <rPh sb="3" eb="5">
      <t>ニシグチ</t>
    </rPh>
    <phoneticPr fontId="2"/>
  </si>
  <si>
    <t>南大塚駅南口</t>
    <rPh sb="0" eb="1">
      <t>ミナミ</t>
    </rPh>
    <rPh sb="1" eb="3">
      <t>オオツカ</t>
    </rPh>
    <rPh sb="3" eb="4">
      <t>エキ</t>
    </rPh>
    <rPh sb="4" eb="5">
      <t>ミナミ</t>
    </rPh>
    <rPh sb="5" eb="6">
      <t>グチ</t>
    </rPh>
    <phoneticPr fontId="2"/>
  </si>
  <si>
    <t>平成２９年度</t>
    <rPh sb="0" eb="2">
      <t>ヘイセイ</t>
    </rPh>
    <rPh sb="4" eb="6">
      <t>ネンド</t>
    </rPh>
    <rPh sb="5" eb="6">
      <t>ド</t>
    </rPh>
    <phoneticPr fontId="2"/>
  </si>
  <si>
    <t>平成３０年度</t>
    <rPh sb="0" eb="2">
      <t>ヘイセイ</t>
    </rPh>
    <rPh sb="4" eb="6">
      <t>ネンド</t>
    </rPh>
    <phoneticPr fontId="2"/>
  </si>
  <si>
    <t>出発点</t>
    <rPh sb="0" eb="3">
      <t>シュッパツテン</t>
    </rPh>
    <phoneticPr fontId="2"/>
  </si>
  <si>
    <t>終着点</t>
    <rPh sb="0" eb="2">
      <t>シュウチャク</t>
    </rPh>
    <rPh sb="2" eb="3">
      <t>テン</t>
    </rPh>
    <phoneticPr fontId="2"/>
  </si>
  <si>
    <t>中継点</t>
    <rPh sb="0" eb="3">
      <t>チュウケイテン</t>
    </rPh>
    <phoneticPr fontId="2"/>
  </si>
  <si>
    <t>入間市駅</t>
    <rPh sb="0" eb="3">
      <t>イルマシ</t>
    </rPh>
    <rPh sb="3" eb="4">
      <t>エキ</t>
    </rPh>
    <phoneticPr fontId="2"/>
  </si>
  <si>
    <t>総数</t>
    <rPh sb="0" eb="2">
      <t>ソウスウ</t>
    </rPh>
    <phoneticPr fontId="2"/>
  </si>
  <si>
    <t>年</t>
    <rPh sb="0" eb="1">
      <t>ネン</t>
    </rPh>
    <phoneticPr fontId="2"/>
  </si>
  <si>
    <t>貨物用</t>
    <rPh sb="0" eb="3">
      <t>カモツヨウ</t>
    </rPh>
    <phoneticPr fontId="2"/>
  </si>
  <si>
    <t>普通車</t>
    <rPh sb="0" eb="3">
      <t>フツウシャ</t>
    </rPh>
    <phoneticPr fontId="2"/>
  </si>
  <si>
    <t>小型車</t>
    <rPh sb="0" eb="3">
      <t>コガタシャ</t>
    </rPh>
    <phoneticPr fontId="2"/>
  </si>
  <si>
    <t>被けん引車</t>
    <rPh sb="0" eb="1">
      <t>ヒ</t>
    </rPh>
    <rPh sb="3" eb="5">
      <t>インシャ</t>
    </rPh>
    <phoneticPr fontId="2"/>
  </si>
  <si>
    <t>乗合用</t>
    <rPh sb="0" eb="2">
      <t>ノリアイ</t>
    </rPh>
    <rPh sb="2" eb="3">
      <t>ヨウ</t>
    </rPh>
    <phoneticPr fontId="2"/>
  </si>
  <si>
    <t>乗用</t>
    <rPh sb="0" eb="2">
      <t>ジョウヨウ</t>
    </rPh>
    <phoneticPr fontId="2"/>
  </si>
  <si>
    <t>特種（殊）用途</t>
    <rPh sb="0" eb="2">
      <t>トクダネ</t>
    </rPh>
    <rPh sb="3" eb="4">
      <t>コト</t>
    </rPh>
    <rPh sb="5" eb="7">
      <t>ヨウト</t>
    </rPh>
    <phoneticPr fontId="2"/>
  </si>
  <si>
    <t>特種用途車</t>
    <rPh sb="0" eb="2">
      <t>トクシュ</t>
    </rPh>
    <rPh sb="2" eb="4">
      <t>ヨウト</t>
    </rPh>
    <rPh sb="4" eb="5">
      <t>クルマ</t>
    </rPh>
    <phoneticPr fontId="2"/>
  </si>
  <si>
    <t>大型特殊車</t>
    <rPh sb="0" eb="2">
      <t>オオガタ</t>
    </rPh>
    <rPh sb="2" eb="4">
      <t>トクシュ</t>
    </rPh>
    <rPh sb="4" eb="5">
      <t>クルマ</t>
    </rPh>
    <phoneticPr fontId="2"/>
  </si>
  <si>
    <t>総数</t>
    <rPh sb="0" eb="2">
      <t>ソウスウ</t>
    </rPh>
    <phoneticPr fontId="2"/>
  </si>
  <si>
    <t>原動機付自転車</t>
    <rPh sb="0" eb="3">
      <t>ゲンドウキ</t>
    </rPh>
    <rPh sb="3" eb="4">
      <t>ツ</t>
    </rPh>
    <rPh sb="4" eb="7">
      <t>ジテンシャ</t>
    </rPh>
    <phoneticPr fontId="2"/>
  </si>
  <si>
    <t>軽自動車</t>
    <rPh sb="0" eb="4">
      <t>ケイジドウシャ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</si>
  <si>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</si>
  <si>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>第二種
（５１～９０㏄）</t>
    <rPh sb="0" eb="1">
      <t>ダイ</t>
    </rPh>
    <rPh sb="1" eb="2">
      <t>２</t>
    </rPh>
    <rPh sb="2" eb="3">
      <t>シュ</t>
    </rPh>
    <phoneticPr fontId="2"/>
  </si>
  <si>
    <t>第一種
（５０㏄以下）</t>
    <rPh sb="0" eb="1">
      <t>ダイ</t>
    </rPh>
    <rPh sb="1" eb="2">
      <t>１</t>
    </rPh>
    <rPh sb="2" eb="3">
      <t>シュ</t>
    </rPh>
    <rPh sb="8" eb="10">
      <t>イカ</t>
    </rPh>
    <phoneticPr fontId="2"/>
  </si>
  <si>
    <t>第二種
（９１～１２５㏄）</t>
    <rPh sb="0" eb="1">
      <t>ダイ</t>
    </rPh>
    <rPh sb="1" eb="2">
      <t>２</t>
    </rPh>
    <rPh sb="2" eb="3">
      <t>シュ</t>
    </rPh>
    <phoneticPr fontId="2"/>
  </si>
  <si>
    <t>二輪車</t>
    <rPh sb="0" eb="3">
      <t>ニリンシャ</t>
    </rPh>
    <phoneticPr fontId="2"/>
  </si>
  <si>
    <t>三輪車</t>
    <rPh sb="0" eb="3">
      <t>サンリンシャ</t>
    </rPh>
    <phoneticPr fontId="2"/>
  </si>
  <si>
    <t>農耕作業用自動車</t>
    <rPh sb="0" eb="2">
      <t>ノウコウ</t>
    </rPh>
    <rPh sb="2" eb="5">
      <t>サギョウヨウ</t>
    </rPh>
    <rPh sb="5" eb="7">
      <t>ジドウ</t>
    </rPh>
    <rPh sb="7" eb="8">
      <t>シャ</t>
    </rPh>
    <phoneticPr fontId="2"/>
  </si>
  <si>
    <t>その他</t>
    <rPh sb="2" eb="3">
      <t>タ</t>
    </rPh>
    <phoneticPr fontId="2"/>
  </si>
  <si>
    <t>二輪小型自動車</t>
    <rPh sb="0" eb="2">
      <t>ニリン</t>
    </rPh>
    <rPh sb="2" eb="4">
      <t>コガタ</t>
    </rPh>
    <rPh sb="4" eb="6">
      <t>ジドウ</t>
    </rPh>
    <rPh sb="6" eb="7">
      <t>シャ</t>
    </rPh>
    <phoneticPr fontId="2"/>
  </si>
  <si>
    <t>四輪車
（乗用）</t>
    <rPh sb="0" eb="2">
      <t>ヨンリン</t>
    </rPh>
    <rPh sb="2" eb="3">
      <t>シャ</t>
    </rPh>
    <rPh sb="5" eb="7">
      <t>ジョウヨウ</t>
    </rPh>
    <phoneticPr fontId="2"/>
  </si>
  <si>
    <t>四輪車
（貨物）</t>
    <rPh sb="0" eb="2">
      <t>ヨンリン</t>
    </rPh>
    <rPh sb="2" eb="3">
      <t>シャ</t>
    </rPh>
    <rPh sb="5" eb="7">
      <t>カモツ</t>
    </rPh>
    <phoneticPr fontId="2"/>
  </si>
  <si>
    <t>路線名</t>
    <rPh sb="0" eb="2">
      <t>ロセン</t>
    </rPh>
    <rPh sb="2" eb="3">
      <t>メイ</t>
    </rPh>
    <phoneticPr fontId="2"/>
  </si>
  <si>
    <t>乗降人員数</t>
    <rPh sb="0" eb="2">
      <t>ジョウコウ</t>
    </rPh>
    <rPh sb="2" eb="4">
      <t>ジンイン</t>
    </rPh>
    <rPh sb="4" eb="5">
      <t>スウ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</si>
  <si>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</si>
  <si>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</si>
  <si>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資料：西武鉄道株式会社</t>
    <rPh sb="0" eb="2">
      <t>シリョウ</t>
    </rPh>
    <rPh sb="3" eb="5">
      <t>セイブ</t>
    </rPh>
    <rPh sb="5" eb="7">
      <t>テツドウ</t>
    </rPh>
    <rPh sb="7" eb="11">
      <t>カブシキガイシャ</t>
    </rPh>
    <phoneticPr fontId="2"/>
  </si>
  <si>
    <t>資料：西武バス株式会社</t>
    <rPh sb="0" eb="2">
      <t>シリョウ</t>
    </rPh>
    <rPh sb="3" eb="5">
      <t>セイブ</t>
    </rPh>
    <rPh sb="7" eb="11">
      <t>カブシキガイシャ</t>
    </rPh>
    <phoneticPr fontId="2"/>
  </si>
  <si>
    <t>平成２８年</t>
  </si>
  <si>
    <t>平成２８年</t>
    <rPh sb="0" eb="2">
      <t>ヘイセイ</t>
    </rPh>
    <rPh sb="4" eb="5">
      <t>ネン</t>
    </rPh>
    <phoneticPr fontId="2"/>
  </si>
  <si>
    <t>平成２９年</t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</si>
  <si>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</si>
  <si>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</si>
  <si>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令和２年</t>
  </si>
  <si>
    <t>令和２年</t>
    <rPh sb="0" eb="2">
      <t>レイワ</t>
    </rPh>
    <rPh sb="3" eb="4">
      <t>ネン</t>
    </rPh>
    <phoneticPr fontId="2"/>
  </si>
  <si>
    <t>令和３年</t>
  </si>
  <si>
    <t>令和３年</t>
    <rPh sb="0" eb="2">
      <t>レイワ</t>
    </rPh>
    <rPh sb="3" eb="4">
      <t>ネン</t>
    </rPh>
    <phoneticPr fontId="2"/>
  </si>
  <si>
    <t>令和４年</t>
  </si>
  <si>
    <t>令和４年</t>
    <rPh sb="0" eb="2">
      <t>レイワ</t>
    </rPh>
    <rPh sb="3" eb="4">
      <t>ネン</t>
    </rPh>
    <phoneticPr fontId="2"/>
  </si>
  <si>
    <t>平成３０年</t>
  </si>
  <si>
    <t>平成３１年</t>
    <rPh sb="0" eb="2">
      <t>ヘイセイ</t>
    </rPh>
    <rPh sb="4" eb="5">
      <t>ネン</t>
    </rPh>
    <phoneticPr fontId="2"/>
  </si>
  <si>
    <t>１　駅別１日平均乗降客数</t>
    <rPh sb="2" eb="3">
      <t>エキ</t>
    </rPh>
    <rPh sb="3" eb="4">
      <t>ベツ</t>
    </rPh>
    <rPh sb="5" eb="6">
      <t>ニチ</t>
    </rPh>
    <rPh sb="6" eb="8">
      <t>ヘイキン</t>
    </rPh>
    <rPh sb="8" eb="10">
      <t>ジョウコウ</t>
    </rPh>
    <rPh sb="10" eb="12">
      <t>キャクスウ</t>
    </rPh>
    <phoneticPr fontId="2"/>
  </si>
  <si>
    <t>２　バス路線別乗降客数</t>
    <rPh sb="4" eb="6">
      <t>ロセン</t>
    </rPh>
    <rPh sb="6" eb="7">
      <t>ベツ</t>
    </rPh>
    <rPh sb="7" eb="9">
      <t>ジョウコウ</t>
    </rPh>
    <rPh sb="9" eb="11">
      <t>キャクスウ</t>
    </rPh>
    <phoneticPr fontId="2"/>
  </si>
  <si>
    <t>単位：人</t>
    <rPh sb="0" eb="2">
      <t>タンイ</t>
    </rPh>
    <rPh sb="3" eb="4">
      <t>ニン</t>
    </rPh>
    <phoneticPr fontId="2"/>
  </si>
  <si>
    <t>平成２９年度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</si>
  <si>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</si>
  <si>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</si>
  <si>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単位：台</t>
    <rPh sb="0" eb="2">
      <t>タンイ</t>
    </rPh>
    <rPh sb="3" eb="4">
      <t>ダイ</t>
    </rPh>
    <phoneticPr fontId="2"/>
  </si>
  <si>
    <t>資料：関東運輸局埼玉運輸支局所沢自動車検査登録事務所</t>
    <rPh sb="0" eb="2">
      <t>シリョウ</t>
    </rPh>
    <rPh sb="3" eb="5">
      <t>カントウ</t>
    </rPh>
    <rPh sb="5" eb="7">
      <t>ウンユ</t>
    </rPh>
    <rPh sb="7" eb="8">
      <t>キョク</t>
    </rPh>
    <rPh sb="8" eb="10">
      <t>サイタマ</t>
    </rPh>
    <rPh sb="10" eb="12">
      <t>ウンユ</t>
    </rPh>
    <rPh sb="12" eb="14">
      <t>シキョク</t>
    </rPh>
    <rPh sb="14" eb="16">
      <t>トコロザワ</t>
    </rPh>
    <rPh sb="16" eb="19">
      <t>ジドウシャ</t>
    </rPh>
    <rPh sb="19" eb="21">
      <t>ケンサ</t>
    </rPh>
    <rPh sb="21" eb="23">
      <t>トウロク</t>
    </rPh>
    <rPh sb="23" eb="25">
      <t>ジム</t>
    </rPh>
    <rPh sb="25" eb="26">
      <t>ショ</t>
    </rPh>
    <phoneticPr fontId="2"/>
  </si>
  <si>
    <t>資料：市民税課</t>
    <rPh sb="0" eb="2">
      <t>シリョウ</t>
    </rPh>
    <rPh sb="3" eb="6">
      <t>シミンゼイ</t>
    </rPh>
    <rPh sb="6" eb="7">
      <t>カ</t>
    </rPh>
    <phoneticPr fontId="2"/>
  </si>
  <si>
    <t>※非課税対象者を含む。</t>
    <rPh sb="1" eb="4">
      <t>ヒカゼイ</t>
    </rPh>
    <rPh sb="4" eb="6">
      <t>タイショウ</t>
    </rPh>
    <rPh sb="6" eb="7">
      <t>シャ</t>
    </rPh>
    <rPh sb="8" eb="9">
      <t>フク</t>
    </rPh>
    <phoneticPr fontId="2"/>
  </si>
  <si>
    <t>※貨物小型車は、小型三輪車を含む。</t>
    <rPh sb="1" eb="3">
      <t>カモツ</t>
    </rPh>
    <rPh sb="3" eb="5">
      <t>コガタ</t>
    </rPh>
    <rPh sb="5" eb="6">
      <t>シャ</t>
    </rPh>
    <rPh sb="8" eb="10">
      <t>コガタ</t>
    </rPh>
    <rPh sb="10" eb="13">
      <t>サンリンシャ</t>
    </rPh>
    <rPh sb="14" eb="15">
      <t>フク</t>
    </rPh>
    <phoneticPr fontId="2"/>
  </si>
  <si>
    <t>３　車種別自動車登録台数</t>
    <rPh sb="2" eb="5">
      <t>シャシュベツ</t>
    </rPh>
    <rPh sb="5" eb="8">
      <t>ジドウシャ</t>
    </rPh>
    <rPh sb="8" eb="10">
      <t>トウロク</t>
    </rPh>
    <rPh sb="10" eb="12">
      <t>ダイスウ</t>
    </rPh>
    <phoneticPr fontId="2"/>
  </si>
  <si>
    <t>４　軽自動車登録台数</t>
    <rPh sb="2" eb="6">
      <t>ケイジドウシャ</t>
    </rPh>
    <rPh sb="6" eb="8">
      <t>トウロク</t>
    </rPh>
    <rPh sb="8" eb="10">
      <t>ダイスウ</t>
    </rPh>
    <phoneticPr fontId="2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</si>
  <si>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</si>
  <si>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各年３月３１日現在</t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</si>
  <si>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狭山台団地(深夜バス）</t>
    <rPh sb="0" eb="2">
      <t>サヤマ</t>
    </rPh>
    <rPh sb="2" eb="3">
      <t>ダイ</t>
    </rPh>
    <rPh sb="3" eb="5">
      <t>ダンチ</t>
    </rPh>
    <rPh sb="6" eb="8">
      <t>シンヤ</t>
    </rPh>
    <phoneticPr fontId="2"/>
  </si>
  <si>
    <t>サイボク</t>
    <phoneticPr fontId="2"/>
  </si>
  <si>
    <t>狭山台団地</t>
    <rPh sb="0" eb="5">
      <t>サヤマダイダンチ</t>
    </rPh>
    <phoneticPr fontId="2"/>
  </si>
  <si>
    <t>※令和２年９月１日より一部深夜バス廃止</t>
    <rPh sb="1" eb="3">
      <t>レイワ</t>
    </rPh>
    <rPh sb="4" eb="5">
      <t>ネン</t>
    </rPh>
    <rPh sb="6" eb="7">
      <t>ガツ</t>
    </rPh>
    <rPh sb="8" eb="9">
      <t>ニチ</t>
    </rPh>
    <rPh sb="11" eb="13">
      <t>イチブ</t>
    </rPh>
    <rPh sb="13" eb="15">
      <t>シンヤ</t>
    </rPh>
    <rPh sb="17" eb="19">
      <t>ハイシ</t>
    </rPh>
    <phoneticPr fontId="2"/>
  </si>
  <si>
    <t>-</t>
    <phoneticPr fontId="2"/>
  </si>
  <si>
    <t>☆数値作成資料</t>
    <rPh sb="1" eb="3">
      <t>スウチ</t>
    </rPh>
    <rPh sb="3" eb="5">
      <t>サクセイ</t>
    </rPh>
    <rPh sb="5" eb="7">
      <t>シリョウ</t>
    </rPh>
    <phoneticPr fontId="8"/>
  </si>
  <si>
    <t>ミサリオ「軽自動車税車種別台数調定表（全体分）」より　※当初課税時出力分を使用</t>
    <rPh sb="5" eb="9">
      <t>ケイジドウシャ</t>
    </rPh>
    <rPh sb="9" eb="10">
      <t>ゼイ</t>
    </rPh>
    <rPh sb="10" eb="12">
      <t>シャシュ</t>
    </rPh>
    <rPh sb="12" eb="13">
      <t>ベツ</t>
    </rPh>
    <rPh sb="13" eb="15">
      <t>ダイスウ</t>
    </rPh>
    <rPh sb="15" eb="17">
      <t>チョウテイ</t>
    </rPh>
    <rPh sb="17" eb="18">
      <t>ヒョウ</t>
    </rPh>
    <rPh sb="19" eb="21">
      <t>ゼンタイ</t>
    </rPh>
    <rPh sb="21" eb="22">
      <t>ブン</t>
    </rPh>
    <rPh sb="28" eb="32">
      <t>トウショカゼイ</t>
    </rPh>
    <rPh sb="32" eb="33">
      <t>ジ</t>
    </rPh>
    <rPh sb="33" eb="35">
      <t>シュツリョク</t>
    </rPh>
    <rPh sb="35" eb="36">
      <t>ブン</t>
    </rPh>
    <rPh sb="37" eb="39">
      <t>シヨウ</t>
    </rPh>
    <phoneticPr fontId="8"/>
  </si>
  <si>
    <t>「差引計（A）」台数＋「非課税（C）」台数</t>
    <rPh sb="1" eb="3">
      <t>サシヒキ</t>
    </rPh>
    <rPh sb="3" eb="4">
      <t>ケイ</t>
    </rPh>
    <rPh sb="8" eb="10">
      <t>ダイスウ</t>
    </rPh>
    <rPh sb="12" eb="15">
      <t>ヒカゼイ</t>
    </rPh>
    <rPh sb="19" eb="21">
      <t>ダイスウ</t>
    </rPh>
    <phoneticPr fontId="8"/>
  </si>
  <si>
    <t>目次</t>
    <rPh sb="0" eb="2">
      <t>モクジ</t>
    </rPh>
    <phoneticPr fontId="2"/>
  </si>
  <si>
    <t>※サイボクハムからサイボクに名称変更</t>
    <rPh sb="14" eb="18">
      <t>メイショウヘンコウ</t>
    </rPh>
    <phoneticPr fontId="2"/>
  </si>
  <si>
    <t>７　運輸・通信</t>
    <rPh sb="2" eb="4">
      <t>ウンユ</t>
    </rPh>
    <rPh sb="5" eb="7">
      <t>ツウシン</t>
    </rPh>
    <phoneticPr fontId="2"/>
  </si>
  <si>
    <t>令和５年度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</si>
  <si>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</si>
  <si>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※令和４年度以降は乗車・降車を足した値</t>
    <rPh sb="1" eb="3">
      <t>レイワ</t>
    </rPh>
    <rPh sb="4" eb="6">
      <t>ネンド</t>
    </rPh>
    <rPh sb="6" eb="8">
      <t>イコウ</t>
    </rPh>
    <rPh sb="9" eb="11">
      <t>ジョウシャ</t>
    </rPh>
    <rPh sb="12" eb="14">
      <t>コウシャ</t>
    </rPh>
    <rPh sb="15" eb="16">
      <t>タ</t>
    </rPh>
    <rPh sb="18" eb="19">
      <t>アタイ</t>
    </rPh>
    <phoneticPr fontId="2"/>
  </si>
  <si>
    <t>サイボク</t>
  </si>
  <si>
    <t>路線名</t>
    <rPh sb="0" eb="2">
      <t>ロセン</t>
    </rPh>
    <rPh sb="2" eb="3">
      <t>メイ</t>
    </rPh>
    <phoneticPr fontId="5"/>
  </si>
  <si>
    <t>出発点</t>
    <rPh sb="0" eb="3">
      <t>シュッパツテン</t>
    </rPh>
    <phoneticPr fontId="5"/>
  </si>
  <si>
    <t>中継点</t>
    <rPh sb="0" eb="3">
      <t>チュウケイテン</t>
    </rPh>
    <phoneticPr fontId="5"/>
  </si>
  <si>
    <t>終着点</t>
    <rPh sb="0" eb="2">
      <t>シュウチャク</t>
    </rPh>
    <rPh sb="2" eb="3">
      <t>テン</t>
    </rPh>
    <phoneticPr fontId="5"/>
  </si>
  <si>
    <t>狭山市駅西口</t>
    <rPh sb="0" eb="3">
      <t>サヤマシ</t>
    </rPh>
    <rPh sb="3" eb="4">
      <t>エキ</t>
    </rPh>
    <rPh sb="4" eb="6">
      <t>ニシグチ</t>
    </rPh>
    <phoneticPr fontId="5"/>
  </si>
  <si>
    <t>入間市駅</t>
    <rPh sb="0" eb="3">
      <t>イルマシ</t>
    </rPh>
    <rPh sb="3" eb="4">
      <t>エキ</t>
    </rPh>
    <phoneticPr fontId="5"/>
  </si>
  <si>
    <t>市民会館</t>
    <rPh sb="0" eb="2">
      <t>シミン</t>
    </rPh>
    <rPh sb="2" eb="4">
      <t>カイカン</t>
    </rPh>
    <phoneticPr fontId="5"/>
  </si>
  <si>
    <t>西武柏原ニュータウン</t>
    <rPh sb="0" eb="2">
      <t>セイブ</t>
    </rPh>
    <rPh sb="2" eb="4">
      <t>カシワバラ</t>
    </rPh>
    <phoneticPr fontId="5"/>
  </si>
  <si>
    <t>石心会病院</t>
    <rPh sb="0" eb="3">
      <t>セキシンカイ</t>
    </rPh>
    <rPh sb="3" eb="5">
      <t>ビョウイン</t>
    </rPh>
    <phoneticPr fontId="5"/>
  </si>
  <si>
    <t>日生団地</t>
    <rPh sb="0" eb="2">
      <t>ニッセイ</t>
    </rPh>
    <rPh sb="2" eb="4">
      <t>ダンチ</t>
    </rPh>
    <phoneticPr fontId="5"/>
  </si>
  <si>
    <t>西武柏原ニュータウン（深夜バス）</t>
    <rPh sb="0" eb="2">
      <t>セイブ</t>
    </rPh>
    <rPh sb="2" eb="4">
      <t>カシワバラ</t>
    </rPh>
    <rPh sb="11" eb="13">
      <t>シンヤ</t>
    </rPh>
    <phoneticPr fontId="5"/>
  </si>
  <si>
    <t>新富士見橋</t>
    <rPh sb="0" eb="1">
      <t>シン</t>
    </rPh>
    <rPh sb="1" eb="4">
      <t>フジミ</t>
    </rPh>
    <rPh sb="4" eb="5">
      <t>バシ</t>
    </rPh>
    <phoneticPr fontId="5"/>
  </si>
  <si>
    <t>つつじ野団地中央</t>
    <rPh sb="3" eb="4">
      <t>ノ</t>
    </rPh>
    <rPh sb="4" eb="6">
      <t>ダンチ</t>
    </rPh>
    <rPh sb="6" eb="8">
      <t>チュウオウ</t>
    </rPh>
    <phoneticPr fontId="5"/>
  </si>
  <si>
    <t>智光山公園</t>
    <rPh sb="0" eb="3">
      <t>チコウザン</t>
    </rPh>
    <rPh sb="3" eb="5">
      <t>コウエン</t>
    </rPh>
    <phoneticPr fontId="5"/>
  </si>
  <si>
    <t>武蔵野学院大学</t>
    <rPh sb="0" eb="3">
      <t>ムサシノ</t>
    </rPh>
    <rPh sb="3" eb="5">
      <t>ガクイン</t>
    </rPh>
    <rPh sb="5" eb="7">
      <t>ダイガク</t>
    </rPh>
    <phoneticPr fontId="5"/>
  </si>
  <si>
    <t>狭山営業所</t>
    <rPh sb="0" eb="2">
      <t>サヤマ</t>
    </rPh>
    <rPh sb="2" eb="5">
      <t>エイギョウショ</t>
    </rPh>
    <phoneticPr fontId="5"/>
  </si>
  <si>
    <t>笹井</t>
    <rPh sb="0" eb="2">
      <t>ササイ</t>
    </rPh>
    <phoneticPr fontId="5"/>
  </si>
  <si>
    <t>飯能駅北口</t>
    <rPh sb="0" eb="2">
      <t>ハンノウ</t>
    </rPh>
    <rPh sb="2" eb="3">
      <t>エキ</t>
    </rPh>
    <rPh sb="3" eb="5">
      <t>キタグチ</t>
    </rPh>
    <phoneticPr fontId="5"/>
  </si>
  <si>
    <t>下川崎</t>
    <rPh sb="0" eb="1">
      <t>シモ</t>
    </rPh>
    <rPh sb="1" eb="3">
      <t>カワサキ</t>
    </rPh>
    <phoneticPr fontId="5"/>
  </si>
  <si>
    <t>狭山グリーンハイツ</t>
    <rPh sb="0" eb="2">
      <t>サヤマ</t>
    </rPh>
    <phoneticPr fontId="5"/>
  </si>
  <si>
    <t>狭山市駅東口</t>
    <rPh sb="0" eb="3">
      <t>サヤマシ</t>
    </rPh>
    <rPh sb="3" eb="4">
      <t>エキ</t>
    </rPh>
    <rPh sb="4" eb="6">
      <t>ヒガシグチ</t>
    </rPh>
    <phoneticPr fontId="5"/>
  </si>
  <si>
    <t>西武狭山台ハイツ</t>
    <rPh sb="0" eb="2">
      <t>セイブ</t>
    </rPh>
    <rPh sb="2" eb="4">
      <t>サヤマ</t>
    </rPh>
    <rPh sb="4" eb="5">
      <t>ダイ</t>
    </rPh>
    <phoneticPr fontId="5"/>
  </si>
  <si>
    <t>狭山台団地</t>
    <rPh sb="0" eb="2">
      <t>サヤマ</t>
    </rPh>
    <rPh sb="2" eb="3">
      <t>ダイ</t>
    </rPh>
    <rPh sb="3" eb="5">
      <t>ダンチ</t>
    </rPh>
    <phoneticPr fontId="5"/>
  </si>
  <si>
    <t>新狭山駅南口</t>
    <rPh sb="0" eb="3">
      <t>シンサヤマ</t>
    </rPh>
    <rPh sb="3" eb="4">
      <t>エキ</t>
    </rPh>
    <rPh sb="4" eb="6">
      <t>ミナミグチ</t>
    </rPh>
    <phoneticPr fontId="5"/>
  </si>
  <si>
    <t>狭山台南</t>
    <rPh sb="0" eb="2">
      <t>サヤマ</t>
    </rPh>
    <rPh sb="2" eb="3">
      <t>ダイ</t>
    </rPh>
    <rPh sb="3" eb="4">
      <t>ミナミ</t>
    </rPh>
    <phoneticPr fontId="5"/>
  </si>
  <si>
    <t>新狭山ハイツ</t>
    <rPh sb="0" eb="1">
      <t>シン</t>
    </rPh>
    <rPh sb="1" eb="3">
      <t>サヤマ</t>
    </rPh>
    <phoneticPr fontId="5"/>
  </si>
  <si>
    <t>入曽駅</t>
    <rPh sb="0" eb="3">
      <t>イリソエキ</t>
    </rPh>
    <phoneticPr fontId="5"/>
  </si>
  <si>
    <t>新狭山ハイツ</t>
    <rPh sb="0" eb="3">
      <t>シンサヤマ</t>
    </rPh>
    <phoneticPr fontId="5"/>
  </si>
  <si>
    <t>川越営業所</t>
    <rPh sb="0" eb="2">
      <t>カワゴエ</t>
    </rPh>
    <rPh sb="2" eb="5">
      <t>エイギョウショ</t>
    </rPh>
    <phoneticPr fontId="5"/>
  </si>
  <si>
    <t>新所沢駅東口</t>
    <rPh sb="0" eb="1">
      <t>シン</t>
    </rPh>
    <rPh sb="1" eb="3">
      <t>トコロザワ</t>
    </rPh>
    <rPh sb="3" eb="4">
      <t>エキ</t>
    </rPh>
    <rPh sb="4" eb="6">
      <t>ヒガシグチ</t>
    </rPh>
    <phoneticPr fontId="5"/>
  </si>
  <si>
    <t>本川越駅</t>
    <rPh sb="0" eb="4">
      <t>ホンカワゴエエキ</t>
    </rPh>
    <phoneticPr fontId="5"/>
  </si>
  <si>
    <t>上赤坂</t>
    <rPh sb="0" eb="3">
      <t>カミアカサカ</t>
    </rPh>
    <phoneticPr fontId="5"/>
  </si>
  <si>
    <t>西武バス所沢営業所</t>
    <rPh sb="0" eb="2">
      <t>セイブ</t>
    </rPh>
    <rPh sb="4" eb="6">
      <t>トコロザワ</t>
    </rPh>
    <rPh sb="6" eb="9">
      <t>エイギョウショ</t>
    </rPh>
    <phoneticPr fontId="5"/>
  </si>
  <si>
    <t>西武バス所沢営業所（深夜バス）</t>
    <rPh sb="0" eb="2">
      <t>セイブ</t>
    </rPh>
    <rPh sb="4" eb="6">
      <t>トコロザワ</t>
    </rPh>
    <rPh sb="6" eb="9">
      <t>エイギョウショ</t>
    </rPh>
    <rPh sb="10" eb="12">
      <t>シンヤ</t>
    </rPh>
    <phoneticPr fontId="5"/>
  </si>
  <si>
    <t>西武フラワーヒル</t>
    <rPh sb="0" eb="2">
      <t>セイブ</t>
    </rPh>
    <phoneticPr fontId="5"/>
  </si>
  <si>
    <t>秋草学園高校</t>
    <rPh sb="0" eb="2">
      <t>アキクサ</t>
    </rPh>
    <rPh sb="2" eb="4">
      <t>ガクエン</t>
    </rPh>
    <rPh sb="4" eb="6">
      <t>コウコウ</t>
    </rPh>
    <phoneticPr fontId="5"/>
  </si>
  <si>
    <t>稲荷山公園駅</t>
    <rPh sb="0" eb="5">
      <t>イナリヤマコウエン</t>
    </rPh>
    <rPh sb="5" eb="6">
      <t>エキ</t>
    </rPh>
    <phoneticPr fontId="5"/>
  </si>
  <si>
    <t>新狭山駅北口</t>
    <rPh sb="0" eb="3">
      <t>シンサヤマ</t>
    </rPh>
    <rPh sb="3" eb="4">
      <t>エキ</t>
    </rPh>
    <rPh sb="4" eb="6">
      <t>キタグチ</t>
    </rPh>
    <phoneticPr fontId="5"/>
  </si>
  <si>
    <t>いるまがわ大橋</t>
    <rPh sb="5" eb="7">
      <t>オオハシ</t>
    </rPh>
    <phoneticPr fontId="5"/>
  </si>
  <si>
    <t>笠幡駅</t>
    <rPh sb="0" eb="3">
      <t>カサハタエキ</t>
    </rPh>
    <phoneticPr fontId="5"/>
  </si>
  <si>
    <t>かすみ野</t>
    <rPh sb="3" eb="4">
      <t>ノ</t>
    </rPh>
    <phoneticPr fontId="5"/>
  </si>
  <si>
    <t>川越駅西口</t>
    <rPh sb="0" eb="2">
      <t>カワゴエ</t>
    </rPh>
    <rPh sb="2" eb="3">
      <t>エキ</t>
    </rPh>
    <rPh sb="3" eb="5">
      <t>ニシグチ</t>
    </rPh>
    <phoneticPr fontId="5"/>
  </si>
  <si>
    <t>南大塚駅南口</t>
    <rPh sb="0" eb="1">
      <t>ミナミ</t>
    </rPh>
    <rPh sb="1" eb="3">
      <t>オオツカ</t>
    </rPh>
    <rPh sb="3" eb="4">
      <t>エキ</t>
    </rPh>
    <rPh sb="4" eb="5">
      <t>ミナミ</t>
    </rPh>
    <rPh sb="5" eb="6">
      <t>グチ</t>
    </rPh>
    <phoneticPr fontId="5"/>
  </si>
  <si>
    <t>総数</t>
    <rPh sb="0" eb="2">
      <t>ソウスウ</t>
    </rPh>
    <phoneticPr fontId="5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</si>
  <si>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</si>
  <si>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</si>
  <si>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１　 駅別１日平均乗降客数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</si>
</sst>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8"/>
      <color theme="10"/>
      <name val="ＭＳ Ｐゴシック"/>
      <family val="2"/>
      <scheme val="minor"/>
    </font>
    <font>
      <u/>
      <sz val="18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left"/>
    </xf>
    <xf numFmtId="0" fontId="0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6" fontId="5" fillId="0" borderId="0" xfId="0" applyNumberFormat="1" applyFont="1"/>
    <xf numFmtId="176" fontId="0" fillId="0" borderId="0" xfId="0" applyNumberFormat="1" applyFont="1"/>
    <xf numFmtId="176" fontId="0" fillId="2" borderId="8" xfId="0" applyNumberForma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0" fillId="0" borderId="1" xfId="0" applyNumberFormat="1" applyFill="1" applyBorder="1"/>
    <xf numFmtId="176" fontId="0" fillId="0" borderId="1" xfId="0" applyNumberFormat="1" applyBorder="1"/>
    <xf numFmtId="176" fontId="0" fillId="0" borderId="0" xfId="0" applyNumberFormat="1"/>
    <xf numFmtId="176" fontId="0" fillId="0" borderId="0" xfId="1" applyNumberFormat="1" applyFont="1" applyAlignment="1"/>
    <xf numFmtId="176" fontId="0" fillId="2" borderId="3" xfId="1" applyNumberFormat="1" applyFont="1" applyFill="1" applyBorder="1" applyAlignment="1">
      <alignment horizontal="center" vertical="center"/>
    </xf>
    <xf numFmtId="176" fontId="0" fillId="2" borderId="8" xfId="1" applyNumberFormat="1" applyFont="1" applyFill="1" applyBorder="1" applyAlignment="1">
      <alignment horizontal="center" vertical="center"/>
    </xf>
    <xf numFmtId="176" fontId="0" fillId="0" borderId="2" xfId="1" applyNumberFormat="1" applyFont="1" applyFill="1" applyBorder="1" applyAlignment="1">
      <alignment horizontal="right"/>
    </xf>
    <xf numFmtId="176" fontId="0" fillId="0" borderId="1" xfId="1" applyNumberFormat="1" applyFont="1" applyBorder="1" applyAlignment="1">
      <alignment horizontal="right" vertical="center"/>
    </xf>
    <xf numFmtId="176" fontId="0" fillId="0" borderId="1" xfId="1" applyNumberFormat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/>
    <xf numFmtId="176" fontId="0" fillId="0" borderId="7" xfId="1" applyNumberFormat="1" applyFon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0" fillId="0" borderId="1" xfId="1" applyNumberFormat="1" applyFont="1" applyFill="1" applyBorder="1" applyAlignment="1">
      <alignment horizontal="right"/>
    </xf>
    <xf numFmtId="176" fontId="0" fillId="0" borderId="2" xfId="1" applyNumberFormat="1" applyFont="1" applyBorder="1" applyAlignment="1"/>
    <xf numFmtId="176" fontId="0" fillId="0" borderId="1" xfId="1" applyNumberFormat="1" applyFont="1" applyBorder="1" applyAlignment="1"/>
    <xf numFmtId="176" fontId="6" fillId="0" borderId="0" xfId="0" applyNumberFormat="1" applyFont="1"/>
    <xf numFmtId="176" fontId="7" fillId="0" borderId="0" xfId="0" applyNumberFormat="1" applyFont="1"/>
    <xf numFmtId="176" fontId="0" fillId="2" borderId="8" xfId="0" applyNumberFormat="1" applyFill="1" applyBorder="1" applyAlignment="1">
      <alignment horizontal="center" vertical="center" wrapText="1"/>
    </xf>
    <xf numFmtId="176" fontId="1" fillId="0" borderId="2" xfId="1" applyNumberFormat="1" applyFont="1" applyFill="1" applyBorder="1" applyAlignment="1">
      <alignment horizontal="right"/>
    </xf>
    <xf numFmtId="176" fontId="1" fillId="0" borderId="2" xfId="1" applyNumberFormat="1" applyFont="1" applyBorder="1" applyAlignment="1">
      <alignment horizontal="right"/>
    </xf>
    <xf numFmtId="176" fontId="1" fillId="0" borderId="1" xfId="1" applyNumberFormat="1" applyFont="1" applyFill="1" applyBorder="1" applyAlignment="1">
      <alignment horizontal="right"/>
    </xf>
    <xf numFmtId="176" fontId="1" fillId="0" borderId="1" xfId="1" applyNumberFormat="1" applyFont="1" applyBorder="1" applyAlignment="1">
      <alignment horizontal="right"/>
    </xf>
    <xf numFmtId="0" fontId="0" fillId="0" borderId="0" xfId="0" applyFont="1" applyAlignment="1">
      <alignment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2" borderId="6" xfId="1" applyNumberFormat="1" applyFont="1" applyFill="1" applyBorder="1" applyAlignment="1">
      <alignment horizontal="center" vertical="center"/>
    </xf>
    <xf numFmtId="0" fontId="4" fillId="0" borderId="0" xfId="3" applyFont="1"/>
    <xf numFmtId="177" fontId="7" fillId="0" borderId="0" xfId="0" applyNumberFormat="1" applyFont="1" applyAlignment="1"/>
    <xf numFmtId="177" fontId="0" fillId="0" borderId="0" xfId="0" applyNumberFormat="1" applyAlignment="1"/>
    <xf numFmtId="0" fontId="0" fillId="0" borderId="0" xfId="0" applyAlignment="1"/>
    <xf numFmtId="176" fontId="0" fillId="0" borderId="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/>
    </xf>
    <xf numFmtId="176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/>
    </xf>
    <xf numFmtId="0" fontId="9" fillId="0" borderId="0" xfId="0" applyFont="1"/>
    <xf numFmtId="0" fontId="0" fillId="0" borderId="10" xfId="0" applyFill="1" applyBorder="1"/>
    <xf numFmtId="0" fontId="0" fillId="0" borderId="10" xfId="0" applyFill="1" applyBorder="1" applyAlignment="1">
      <alignment horizontal="left"/>
    </xf>
    <xf numFmtId="176" fontId="0" fillId="2" borderId="4" xfId="1" applyNumberFormat="1" applyFont="1" applyFill="1" applyBorder="1" applyAlignment="1">
      <alignment horizontal="center" vertical="center"/>
    </xf>
    <xf numFmtId="176" fontId="0" fillId="0" borderId="2" xfId="1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left" vertical="center"/>
    </xf>
    <xf numFmtId="38" fontId="0" fillId="0" borderId="2" xfId="1" applyFont="1" applyFill="1" applyBorder="1" applyAlignment="1">
      <alignment horizontal="right"/>
    </xf>
    <xf numFmtId="38" fontId="0" fillId="0" borderId="1" xfId="1" applyFont="1" applyFill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20" xfId="0" applyFill="1" applyBorder="1" applyAlignment="1">
      <alignment horizontal="left"/>
    </xf>
    <xf numFmtId="0" fontId="11" fillId="0" borderId="0" xfId="4" quotePrefix="1" applyFont="1" applyAlignment="1">
      <alignment horizontal="left"/>
    </xf>
    <xf numFmtId="0" fontId="12" fillId="0" borderId="0" xfId="4" applyFont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2" borderId="4" xfId="1" applyNumberFormat="1" applyFont="1" applyFill="1" applyBorder="1" applyAlignment="1">
      <alignment horizontal="center" vertical="center"/>
    </xf>
    <xf numFmtId="176" fontId="0" fillId="2" borderId="5" xfId="1" applyNumberFormat="1" applyFont="1" applyFill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/>
    </xf>
    <xf numFmtId="176" fontId="0" fillId="0" borderId="3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176" fontId="0" fillId="0" borderId="1" xfId="1" applyNumberFormat="1" applyFont="1" applyFill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0" fillId="0" borderId="2" xfId="1" applyNumberFormat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6" xfId="0" applyNumberFormat="1" applyFill="1" applyBorder="1" applyAlignment="1">
      <alignment horizontal="center" vertical="center" wrapText="1"/>
    </xf>
  </cellXfs>
  <cellStyles count="5">
    <cellStyle name="ハイパーリンク" xfId="4" builtinId="8"/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/>
  </sheetViews>
  <sheetFormatPr defaultRowHeight="13.5" x14ac:dyDescent="0.15"/>
  <sheetData>
    <row r="1" spans="1:4" ht="24" customHeight="1" x14ac:dyDescent="0.25">
      <c r="A1" s="55" t="s">
        <v>122</v>
      </c>
    </row>
    <row r="2" spans="1:4" s="4" customFormat="1" ht="21" customHeight="1" x14ac:dyDescent="0.2">
      <c r="A2" s="4" t="s">
        <v>120</v>
      </c>
    </row>
    <row r="3" spans="1:4" ht="21" customHeight="1" x14ac:dyDescent="0.2">
      <c r="A3" s="68" t="s">
        <v>173</v>
      </c>
      <c r="B3" s="69"/>
      <c r="C3" s="69"/>
      <c r="D3" s="69"/>
    </row>
    <row r="4" spans="1:4" ht="21" customHeight="1" x14ac:dyDescent="0.2">
      <c r="A4" s="69" t="s">
        <v>98</v>
      </c>
      <c r="B4" s="69"/>
      <c r="C4" s="69"/>
      <c r="D4" s="69"/>
    </row>
    <row r="5" spans="1:4" ht="21" customHeight="1" x14ac:dyDescent="0.2">
      <c r="A5" s="69" t="s">
        <v>108</v>
      </c>
      <c r="B5" s="69"/>
      <c r="C5" s="69"/>
      <c r="D5" s="69"/>
    </row>
    <row r="6" spans="1:4" ht="21" customHeight="1" x14ac:dyDescent="0.2">
      <c r="A6" s="69" t="s">
        <v>109</v>
      </c>
      <c r="B6" s="69"/>
      <c r="C6" s="69"/>
      <c r="D6" s="69"/>
    </row>
  </sheetData>
  <mergeCells count="4">
    <mergeCell ref="A3:D3"/>
    <mergeCell ref="A4:D4"/>
    <mergeCell ref="A5:D5"/>
    <mergeCell ref="A6:D6"/>
  </mergeCells>
  <phoneticPr fontId="2"/>
  <hyperlinks>
    <hyperlink ref="A4:C4" location="'2 バス路線別乗降客数'!A1" display="２　バス路線別乗降客数"/>
    <hyperlink ref="A5:C5" location="'3 車種別自動車登録台数'!A1" display="３　車種別自動車登録台数"/>
    <hyperlink ref="A6:C6" location="'4 軽自動車登録台数'!A1" display="４　軽自動車登録台数"/>
    <hyperlink ref="A3:D3" location="'1 駅別１日平均乗降客数'!A1" display="'1 駅別１日平均乗降客数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/>
  </sheetViews>
  <sheetFormatPr defaultRowHeight="13.5" x14ac:dyDescent="0.15"/>
  <cols>
    <col min="1" max="1" width="12.625" customWidth="1"/>
    <col min="2" max="9" width="9" style="23"/>
  </cols>
  <sheetData>
    <row r="1" spans="1:9" ht="21" customHeight="1" x14ac:dyDescent="0.2">
      <c r="A1" s="4" t="s">
        <v>97</v>
      </c>
    </row>
    <row r="2" spans="1:9" s="44" customFormat="1" ht="15" customHeight="1" x14ac:dyDescent="0.15">
      <c r="A2" s="42" t="s">
        <v>99</v>
      </c>
      <c r="B2" s="43"/>
      <c r="C2" s="43"/>
      <c r="D2" s="43"/>
      <c r="E2" s="43"/>
      <c r="F2" s="43"/>
      <c r="G2" s="43"/>
      <c r="H2" s="43"/>
      <c r="I2" s="43"/>
    </row>
    <row r="3" spans="1:9" s="45" customFormat="1" ht="30" customHeight="1" x14ac:dyDescent="0.15">
      <c r="A3" s="70" t="s">
        <v>6</v>
      </c>
      <c r="B3" s="72" t="s">
        <v>0</v>
      </c>
      <c r="C3" s="73"/>
      <c r="D3" s="72" t="s">
        <v>1</v>
      </c>
      <c r="E3" s="73"/>
      <c r="F3" s="72" t="s">
        <v>2</v>
      </c>
      <c r="G3" s="73"/>
      <c r="H3" s="72" t="s">
        <v>3</v>
      </c>
      <c r="I3" s="73"/>
    </row>
    <row r="4" spans="1:9" s="45" customFormat="1" ht="15" customHeight="1" thickBot="1" x14ac:dyDescent="0.2">
      <c r="A4" s="71"/>
      <c r="B4" s="46" t="s">
        <v>4</v>
      </c>
      <c r="C4" s="46" t="s">
        <v>5</v>
      </c>
      <c r="D4" s="46" t="s">
        <v>4</v>
      </c>
      <c r="E4" s="46" t="s">
        <v>5</v>
      </c>
      <c r="F4" s="46" t="s">
        <v>4</v>
      </c>
      <c r="G4" s="46" t="s">
        <v>5</v>
      </c>
      <c r="H4" s="46" t="s">
        <v>4</v>
      </c>
      <c r="I4" s="46" t="s">
        <v>5</v>
      </c>
    </row>
    <row r="5" spans="1:9" ht="15" customHeight="1" thickTop="1" x14ac:dyDescent="0.15">
      <c r="A5" s="2" t="s">
        <v>100</v>
      </c>
      <c r="B5" s="33">
        <v>20896</v>
      </c>
      <c r="C5" s="33">
        <v>20936</v>
      </c>
      <c r="D5" s="33">
        <v>9221</v>
      </c>
      <c r="E5" s="33">
        <v>9125</v>
      </c>
      <c r="F5" s="33">
        <v>10758</v>
      </c>
      <c r="G5" s="33">
        <v>10684</v>
      </c>
      <c r="H5" s="33">
        <v>4960</v>
      </c>
      <c r="I5" s="33">
        <v>4936</v>
      </c>
    </row>
    <row r="6" spans="1:9" ht="15" customHeight="1" x14ac:dyDescent="0.15">
      <c r="A6" s="2" t="s">
        <v>48</v>
      </c>
      <c r="B6" s="34">
        <v>20842</v>
      </c>
      <c r="C6" s="34">
        <v>20885</v>
      </c>
      <c r="D6" s="34">
        <v>9085</v>
      </c>
      <c r="E6" s="34">
        <v>9003</v>
      </c>
      <c r="F6" s="34">
        <v>10562</v>
      </c>
      <c r="G6" s="34">
        <v>10493</v>
      </c>
      <c r="H6" s="34">
        <v>5011</v>
      </c>
      <c r="I6" s="34">
        <v>4979</v>
      </c>
    </row>
    <row r="7" spans="1:9" ht="15" customHeight="1" x14ac:dyDescent="0.15">
      <c r="A7" s="1" t="s">
        <v>7</v>
      </c>
      <c r="B7" s="34">
        <v>20502</v>
      </c>
      <c r="C7" s="34">
        <v>20548</v>
      </c>
      <c r="D7" s="34">
        <v>8918</v>
      </c>
      <c r="E7" s="34">
        <v>8846</v>
      </c>
      <c r="F7" s="34">
        <v>10306</v>
      </c>
      <c r="G7" s="34">
        <v>10253</v>
      </c>
      <c r="H7" s="34">
        <v>5038</v>
      </c>
      <c r="I7" s="34">
        <v>5015</v>
      </c>
    </row>
    <row r="8" spans="1:9" ht="15" customHeight="1" x14ac:dyDescent="0.15">
      <c r="A8" s="1" t="s">
        <v>101</v>
      </c>
      <c r="B8" s="34">
        <v>14842</v>
      </c>
      <c r="C8" s="34">
        <v>14898</v>
      </c>
      <c r="D8" s="34">
        <v>6601</v>
      </c>
      <c r="E8" s="34">
        <v>6558</v>
      </c>
      <c r="F8" s="34">
        <v>7498</v>
      </c>
      <c r="G8" s="34">
        <v>7461</v>
      </c>
      <c r="H8" s="34">
        <v>3207</v>
      </c>
      <c r="I8" s="34">
        <v>3170</v>
      </c>
    </row>
    <row r="9" spans="1:9" ht="15" customHeight="1" x14ac:dyDescent="0.15">
      <c r="A9" s="1" t="s">
        <v>102</v>
      </c>
      <c r="B9" s="34">
        <v>16002</v>
      </c>
      <c r="C9" s="34">
        <v>16064</v>
      </c>
      <c r="D9" s="34">
        <v>7108</v>
      </c>
      <c r="E9" s="34">
        <v>7060</v>
      </c>
      <c r="F9" s="34">
        <v>8010</v>
      </c>
      <c r="G9" s="34">
        <v>7963</v>
      </c>
      <c r="H9" s="34">
        <v>3780</v>
      </c>
      <c r="I9" s="34">
        <v>3738</v>
      </c>
    </row>
    <row r="10" spans="1:9" ht="13.15" customHeight="1" x14ac:dyDescent="0.15">
      <c r="A10" s="1" t="s">
        <v>124</v>
      </c>
      <c r="B10" s="74">
        <v>35140</v>
      </c>
      <c r="C10" s="74"/>
      <c r="D10" s="74">
        <v>15393</v>
      </c>
      <c r="E10" s="74"/>
      <c r="F10" s="74">
        <v>16641</v>
      </c>
      <c r="G10" s="74"/>
      <c r="H10" s="74">
        <v>8657</v>
      </c>
      <c r="I10" s="74"/>
    </row>
    <row r="11" spans="1:9" x14ac:dyDescent="0.15">
      <c r="A11" s="1" t="s">
        <v>123</v>
      </c>
      <c r="B11" s="74">
        <v>36729</v>
      </c>
      <c r="C11" s="74"/>
      <c r="D11" s="74">
        <v>15892</v>
      </c>
      <c r="E11" s="74"/>
      <c r="F11" s="74">
        <v>17091</v>
      </c>
      <c r="G11" s="74"/>
      <c r="H11" s="74">
        <v>8986</v>
      </c>
      <c r="I11" s="74"/>
    </row>
    <row r="12" spans="1:9" x14ac:dyDescent="0.15">
      <c r="A12" s="57" t="s">
        <v>82</v>
      </c>
    </row>
    <row r="13" spans="1:9" x14ac:dyDescent="0.15">
      <c r="A13" s="57" t="s">
        <v>125</v>
      </c>
    </row>
  </sheetData>
  <mergeCells count="13">
    <mergeCell ref="B10:C10"/>
    <mergeCell ref="D10:E10"/>
    <mergeCell ref="F10:G10"/>
    <mergeCell ref="H10:I10"/>
    <mergeCell ref="B11:C11"/>
    <mergeCell ref="D11:E11"/>
    <mergeCell ref="F11:G11"/>
    <mergeCell ref="H11:I11"/>
    <mergeCell ref="A3:A4"/>
    <mergeCell ref="B3:C3"/>
    <mergeCell ref="D3:E3"/>
    <mergeCell ref="F3:G3"/>
    <mergeCell ref="H3:I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/>
  </sheetViews>
  <sheetFormatPr defaultRowHeight="13.5" x14ac:dyDescent="0.15"/>
  <cols>
    <col min="1" max="1" width="17.25" customWidth="1"/>
    <col min="2" max="2" width="19.5" customWidth="1"/>
    <col min="3" max="3" width="30" customWidth="1"/>
    <col min="4" max="5" width="12.625" style="22" customWidth="1"/>
    <col min="6" max="6" width="17.25" style="23" customWidth="1"/>
    <col min="7" max="7" width="19.5" style="23" customWidth="1"/>
    <col min="8" max="8" width="30" style="23" customWidth="1"/>
    <col min="9" max="16" width="12.625" customWidth="1"/>
  </cols>
  <sheetData>
    <row r="1" spans="1:13" ht="21" customHeight="1" x14ac:dyDescent="0.2">
      <c r="A1" s="4" t="s">
        <v>98</v>
      </c>
      <c r="B1" s="4"/>
    </row>
    <row r="2" spans="1:13" ht="15" customHeight="1" x14ac:dyDescent="0.2">
      <c r="A2" s="9" t="s">
        <v>99</v>
      </c>
      <c r="B2" s="4"/>
    </row>
    <row r="3" spans="1:13" ht="30" customHeight="1" x14ac:dyDescent="0.15">
      <c r="A3" s="80" t="s">
        <v>127</v>
      </c>
      <c r="B3" s="81"/>
      <c r="C3" s="82"/>
      <c r="D3" s="58" t="s">
        <v>123</v>
      </c>
      <c r="E3" s="58" t="s">
        <v>124</v>
      </c>
      <c r="F3" s="80" t="s">
        <v>78</v>
      </c>
      <c r="G3" s="81"/>
      <c r="H3" s="82"/>
      <c r="I3" s="58" t="s">
        <v>80</v>
      </c>
      <c r="J3" s="58" t="s">
        <v>81</v>
      </c>
      <c r="K3" s="58" t="s">
        <v>7</v>
      </c>
      <c r="L3" s="24" t="s">
        <v>48</v>
      </c>
      <c r="M3" s="24" t="s">
        <v>47</v>
      </c>
    </row>
    <row r="4" spans="1:13" ht="15" customHeight="1" thickBot="1" x14ac:dyDescent="0.2">
      <c r="A4" s="3" t="s">
        <v>128</v>
      </c>
      <c r="B4" s="3" t="s">
        <v>129</v>
      </c>
      <c r="C4" s="3" t="s">
        <v>130</v>
      </c>
      <c r="D4" s="25" t="s">
        <v>79</v>
      </c>
      <c r="E4" s="25" t="s">
        <v>79</v>
      </c>
      <c r="F4" s="3" t="s">
        <v>49</v>
      </c>
      <c r="G4" s="3" t="s">
        <v>51</v>
      </c>
      <c r="H4" s="3" t="s">
        <v>50</v>
      </c>
      <c r="I4" s="25" t="s">
        <v>79</v>
      </c>
      <c r="J4" s="25" t="s">
        <v>79</v>
      </c>
      <c r="K4" s="25" t="s">
        <v>79</v>
      </c>
      <c r="L4" s="25" t="s">
        <v>79</v>
      </c>
      <c r="M4" s="25" t="s">
        <v>79</v>
      </c>
    </row>
    <row r="5" spans="1:13" ht="15" customHeight="1" thickTop="1" x14ac:dyDescent="0.15">
      <c r="A5" s="11" t="s">
        <v>131</v>
      </c>
      <c r="B5" s="11"/>
      <c r="C5" s="11" t="s">
        <v>132</v>
      </c>
      <c r="D5" s="61">
        <v>465621</v>
      </c>
      <c r="E5" s="61">
        <v>457769</v>
      </c>
      <c r="F5" s="11" t="s">
        <v>8</v>
      </c>
      <c r="G5" s="11"/>
      <c r="H5" s="11" t="s">
        <v>52</v>
      </c>
      <c r="I5" s="26">
        <v>429186</v>
      </c>
      <c r="J5" s="26">
        <v>407208</v>
      </c>
      <c r="K5" s="26">
        <v>551821</v>
      </c>
      <c r="L5" s="26">
        <v>550977</v>
      </c>
      <c r="M5" s="26">
        <v>583199</v>
      </c>
    </row>
    <row r="6" spans="1:13" ht="15" customHeight="1" x14ac:dyDescent="0.15">
      <c r="A6" s="13" t="s">
        <v>131</v>
      </c>
      <c r="B6" s="13" t="s">
        <v>133</v>
      </c>
      <c r="C6" s="13" t="s">
        <v>134</v>
      </c>
      <c r="D6" s="75">
        <v>545744</v>
      </c>
      <c r="E6" s="75">
        <v>531705</v>
      </c>
      <c r="F6" s="13" t="s">
        <v>8</v>
      </c>
      <c r="G6" s="13" t="s">
        <v>9</v>
      </c>
      <c r="H6" s="13" t="s">
        <v>10</v>
      </c>
      <c r="I6" s="75">
        <v>481014</v>
      </c>
      <c r="J6" s="75">
        <v>413043</v>
      </c>
      <c r="K6" s="75">
        <v>635932</v>
      </c>
      <c r="L6" s="75">
        <v>670173</v>
      </c>
      <c r="M6" s="75">
        <v>665353</v>
      </c>
    </row>
    <row r="7" spans="1:13" ht="15" customHeight="1" x14ac:dyDescent="0.15">
      <c r="A7" s="13" t="s">
        <v>131</v>
      </c>
      <c r="B7" s="13" t="s">
        <v>135</v>
      </c>
      <c r="C7" s="13" t="s">
        <v>134</v>
      </c>
      <c r="D7" s="76"/>
      <c r="E7" s="76"/>
      <c r="F7" s="13" t="s">
        <v>8</v>
      </c>
      <c r="G7" s="13" t="s">
        <v>11</v>
      </c>
      <c r="H7" s="13" t="s">
        <v>10</v>
      </c>
      <c r="I7" s="76"/>
      <c r="J7" s="76"/>
      <c r="K7" s="92"/>
      <c r="L7" s="92"/>
      <c r="M7" s="92"/>
    </row>
    <row r="8" spans="1:13" ht="15" customHeight="1" x14ac:dyDescent="0.15">
      <c r="A8" s="13" t="s">
        <v>131</v>
      </c>
      <c r="B8" s="13" t="s">
        <v>136</v>
      </c>
      <c r="C8" s="13" t="s">
        <v>137</v>
      </c>
      <c r="D8" s="62">
        <v>4395</v>
      </c>
      <c r="E8" s="62">
        <v>2458</v>
      </c>
      <c r="F8" s="13" t="s">
        <v>8</v>
      </c>
      <c r="G8" s="13" t="s">
        <v>11</v>
      </c>
      <c r="H8" s="13" t="s">
        <v>14</v>
      </c>
      <c r="I8" s="59" t="s">
        <v>116</v>
      </c>
      <c r="J8" s="59" t="s">
        <v>116</v>
      </c>
      <c r="K8" s="76"/>
      <c r="L8" s="76"/>
      <c r="M8" s="76"/>
    </row>
    <row r="9" spans="1:13" ht="15" customHeight="1" x14ac:dyDescent="0.15">
      <c r="A9" s="13" t="s">
        <v>131</v>
      </c>
      <c r="B9" s="13" t="s">
        <v>138</v>
      </c>
      <c r="C9" s="13" t="s">
        <v>136</v>
      </c>
      <c r="D9" s="79">
        <v>1006993</v>
      </c>
      <c r="E9" s="79">
        <v>1000660</v>
      </c>
      <c r="F9" s="13" t="s">
        <v>8</v>
      </c>
      <c r="G9" s="13" t="s">
        <v>12</v>
      </c>
      <c r="H9" s="13" t="s">
        <v>14</v>
      </c>
      <c r="I9" s="27">
        <v>1358</v>
      </c>
      <c r="J9" s="27">
        <v>711</v>
      </c>
      <c r="K9" s="27">
        <v>2742</v>
      </c>
      <c r="L9" s="27">
        <v>4207</v>
      </c>
      <c r="M9" s="27">
        <v>5606</v>
      </c>
    </row>
    <row r="10" spans="1:13" ht="15" customHeight="1" x14ac:dyDescent="0.15">
      <c r="A10" s="13" t="s">
        <v>131</v>
      </c>
      <c r="B10" s="13" t="s">
        <v>139</v>
      </c>
      <c r="C10" s="13" t="s">
        <v>136</v>
      </c>
      <c r="D10" s="79"/>
      <c r="E10" s="79"/>
      <c r="F10" s="13" t="s">
        <v>8</v>
      </c>
      <c r="G10" s="13" t="s">
        <v>13</v>
      </c>
      <c r="H10" s="13" t="s">
        <v>12</v>
      </c>
      <c r="I10" s="75">
        <v>936166</v>
      </c>
      <c r="J10" s="75">
        <v>829594</v>
      </c>
      <c r="K10" s="75">
        <v>1177202</v>
      </c>
      <c r="L10" s="75">
        <v>1185888</v>
      </c>
      <c r="M10" s="75">
        <v>1146446</v>
      </c>
    </row>
    <row r="11" spans="1:13" ht="15" customHeight="1" x14ac:dyDescent="0.15">
      <c r="A11" s="13" t="s">
        <v>131</v>
      </c>
      <c r="B11" s="13" t="s">
        <v>136</v>
      </c>
      <c r="C11" s="13" t="s">
        <v>140</v>
      </c>
      <c r="D11" s="79"/>
      <c r="E11" s="79"/>
      <c r="F11" s="13" t="s">
        <v>8</v>
      </c>
      <c r="G11" s="13" t="s">
        <v>15</v>
      </c>
      <c r="H11" s="13" t="s">
        <v>12</v>
      </c>
      <c r="I11" s="92"/>
      <c r="J11" s="92"/>
      <c r="K11" s="92"/>
      <c r="L11" s="92"/>
      <c r="M11" s="92"/>
    </row>
    <row r="12" spans="1:13" ht="15" customHeight="1" x14ac:dyDescent="0.15">
      <c r="A12" s="13" t="s">
        <v>131</v>
      </c>
      <c r="B12" s="13" t="s">
        <v>138</v>
      </c>
      <c r="C12" s="13" t="s">
        <v>140</v>
      </c>
      <c r="D12" s="79"/>
      <c r="E12" s="79"/>
      <c r="F12" s="13" t="s">
        <v>8</v>
      </c>
      <c r="G12" s="13" t="s">
        <v>12</v>
      </c>
      <c r="H12" s="13" t="s">
        <v>17</v>
      </c>
      <c r="I12" s="92"/>
      <c r="J12" s="92"/>
      <c r="K12" s="92"/>
      <c r="L12" s="92"/>
      <c r="M12" s="92"/>
    </row>
    <row r="13" spans="1:13" ht="15" customHeight="1" x14ac:dyDescent="0.15">
      <c r="A13" s="13" t="s">
        <v>131</v>
      </c>
      <c r="B13" s="13" t="s">
        <v>136</v>
      </c>
      <c r="C13" s="13" t="s">
        <v>141</v>
      </c>
      <c r="D13" s="79"/>
      <c r="E13" s="79"/>
      <c r="F13" s="13" t="s">
        <v>8</v>
      </c>
      <c r="G13" s="13" t="s">
        <v>12</v>
      </c>
      <c r="H13" s="13" t="s">
        <v>18</v>
      </c>
      <c r="I13" s="92"/>
      <c r="J13" s="92"/>
      <c r="K13" s="92"/>
      <c r="L13" s="92"/>
      <c r="M13" s="92"/>
    </row>
    <row r="14" spans="1:13" ht="15" customHeight="1" x14ac:dyDescent="0.15">
      <c r="A14" s="13" t="s">
        <v>131</v>
      </c>
      <c r="B14" s="13" t="s">
        <v>138</v>
      </c>
      <c r="C14" s="13" t="s">
        <v>141</v>
      </c>
      <c r="D14" s="79"/>
      <c r="E14" s="79"/>
      <c r="F14" s="13" t="s">
        <v>8</v>
      </c>
      <c r="G14" s="13" t="s">
        <v>13</v>
      </c>
      <c r="H14" s="13" t="s">
        <v>18</v>
      </c>
      <c r="I14" s="92"/>
      <c r="J14" s="92"/>
      <c r="K14" s="92"/>
      <c r="L14" s="92"/>
      <c r="M14" s="92"/>
    </row>
    <row r="15" spans="1:13" ht="15" customHeight="1" x14ac:dyDescent="0.15">
      <c r="A15" s="13" t="s">
        <v>131</v>
      </c>
      <c r="B15" s="13" t="s">
        <v>136</v>
      </c>
      <c r="C15" s="13" t="s">
        <v>142</v>
      </c>
      <c r="D15" s="79"/>
      <c r="E15" s="79"/>
      <c r="F15" s="13" t="s">
        <v>8</v>
      </c>
      <c r="G15" s="13" t="s">
        <v>15</v>
      </c>
      <c r="H15" s="13" t="s">
        <v>19</v>
      </c>
      <c r="I15" s="76"/>
      <c r="J15" s="76"/>
      <c r="K15" s="92"/>
      <c r="L15" s="92"/>
      <c r="M15" s="92"/>
    </row>
    <row r="16" spans="1:13" ht="15" customHeight="1" x14ac:dyDescent="0.15">
      <c r="A16" s="13" t="s">
        <v>131</v>
      </c>
      <c r="B16" s="13" t="s">
        <v>138</v>
      </c>
      <c r="C16" s="13" t="s">
        <v>142</v>
      </c>
      <c r="D16" s="79"/>
      <c r="E16" s="79"/>
      <c r="F16" s="13" t="s">
        <v>8</v>
      </c>
      <c r="G16" s="13" t="s">
        <v>15</v>
      </c>
      <c r="H16" s="13" t="s">
        <v>16</v>
      </c>
      <c r="I16" s="30" t="s">
        <v>116</v>
      </c>
      <c r="J16" s="30" t="s">
        <v>116</v>
      </c>
      <c r="K16" s="76"/>
      <c r="L16" s="76"/>
      <c r="M16" s="76"/>
    </row>
    <row r="17" spans="1:13" ht="15" customHeight="1" x14ac:dyDescent="0.15">
      <c r="A17" s="13" t="s">
        <v>131</v>
      </c>
      <c r="B17" s="13" t="s">
        <v>135</v>
      </c>
      <c r="C17" s="13" t="s">
        <v>126</v>
      </c>
      <c r="D17" s="77">
        <v>97406</v>
      </c>
      <c r="E17" s="77">
        <v>95796</v>
      </c>
      <c r="F17" s="13" t="s">
        <v>8</v>
      </c>
      <c r="G17" s="13" t="s">
        <v>11</v>
      </c>
      <c r="H17" s="13" t="s">
        <v>113</v>
      </c>
      <c r="I17" s="93">
        <v>84514</v>
      </c>
      <c r="J17" s="93">
        <v>72517</v>
      </c>
      <c r="K17" s="75">
        <v>103932</v>
      </c>
      <c r="L17" s="75">
        <v>108566</v>
      </c>
      <c r="M17" s="75">
        <v>101356</v>
      </c>
    </row>
    <row r="18" spans="1:13" ht="15" customHeight="1" x14ac:dyDescent="0.15">
      <c r="A18" s="13" t="s">
        <v>131</v>
      </c>
      <c r="B18" s="13" t="s">
        <v>133</v>
      </c>
      <c r="C18" s="13" t="s">
        <v>126</v>
      </c>
      <c r="D18" s="77"/>
      <c r="E18" s="77"/>
      <c r="F18" s="13" t="s">
        <v>8</v>
      </c>
      <c r="G18" s="13" t="s">
        <v>9</v>
      </c>
      <c r="H18" s="13" t="s">
        <v>113</v>
      </c>
      <c r="I18" s="94"/>
      <c r="J18" s="94"/>
      <c r="K18" s="76"/>
      <c r="L18" s="76"/>
      <c r="M18" s="76"/>
    </row>
    <row r="19" spans="1:13" ht="15" customHeight="1" x14ac:dyDescent="0.15">
      <c r="A19" s="13" t="s">
        <v>131</v>
      </c>
      <c r="B19" s="13" t="s">
        <v>143</v>
      </c>
      <c r="C19" s="13" t="s">
        <v>144</v>
      </c>
      <c r="D19" s="62">
        <v>1112</v>
      </c>
      <c r="E19" s="62">
        <v>1035</v>
      </c>
      <c r="F19" s="13" t="s">
        <v>8</v>
      </c>
      <c r="G19" s="13" t="s">
        <v>20</v>
      </c>
      <c r="H19" s="13" t="s">
        <v>21</v>
      </c>
      <c r="I19" s="28">
        <v>6052</v>
      </c>
      <c r="J19" s="28">
        <v>9649</v>
      </c>
      <c r="K19" s="27">
        <v>13136</v>
      </c>
      <c r="L19" s="27">
        <v>15711</v>
      </c>
      <c r="M19" s="27">
        <v>23786</v>
      </c>
    </row>
    <row r="20" spans="1:13" ht="15" customHeight="1" x14ac:dyDescent="0.15">
      <c r="A20" s="13" t="s">
        <v>131</v>
      </c>
      <c r="B20" s="13" t="s">
        <v>145</v>
      </c>
      <c r="C20" s="13" t="s">
        <v>144</v>
      </c>
      <c r="D20" s="62">
        <v>964</v>
      </c>
      <c r="E20" s="62">
        <v>1031</v>
      </c>
      <c r="F20" s="13" t="s">
        <v>8</v>
      </c>
      <c r="G20" s="13" t="s">
        <v>22</v>
      </c>
      <c r="H20" s="13" t="s">
        <v>21</v>
      </c>
      <c r="I20" s="28">
        <v>1767</v>
      </c>
      <c r="J20" s="28">
        <v>1669</v>
      </c>
      <c r="K20" s="27">
        <v>2382</v>
      </c>
      <c r="L20" s="27">
        <v>2696</v>
      </c>
      <c r="M20" s="27">
        <v>2469</v>
      </c>
    </row>
    <row r="21" spans="1:13" ht="15" customHeight="1" x14ac:dyDescent="0.15">
      <c r="A21" s="13" t="s">
        <v>131</v>
      </c>
      <c r="B21" s="13"/>
      <c r="C21" s="13" t="s">
        <v>146</v>
      </c>
      <c r="D21" s="62">
        <v>270020</v>
      </c>
      <c r="E21" s="62">
        <v>247725</v>
      </c>
      <c r="F21" s="13" t="s">
        <v>8</v>
      </c>
      <c r="G21" s="13"/>
      <c r="H21" s="13" t="s">
        <v>23</v>
      </c>
      <c r="I21" s="28">
        <v>228064</v>
      </c>
      <c r="J21" s="28">
        <v>216246</v>
      </c>
      <c r="K21" s="27">
        <v>298951</v>
      </c>
      <c r="L21" s="27">
        <v>310022</v>
      </c>
      <c r="M21" s="27">
        <v>308403</v>
      </c>
    </row>
    <row r="22" spans="1:13" ht="15" customHeight="1" x14ac:dyDescent="0.15">
      <c r="A22" s="13" t="s">
        <v>147</v>
      </c>
      <c r="B22" s="13" t="s">
        <v>148</v>
      </c>
      <c r="C22" s="13" t="s">
        <v>149</v>
      </c>
      <c r="D22" s="78">
        <v>816736</v>
      </c>
      <c r="E22" s="78">
        <v>793106</v>
      </c>
      <c r="F22" s="13" t="s">
        <v>24</v>
      </c>
      <c r="G22" s="13" t="s">
        <v>25</v>
      </c>
      <c r="H22" s="13" t="s">
        <v>26</v>
      </c>
      <c r="I22" s="93">
        <v>734934</v>
      </c>
      <c r="J22" s="93">
        <v>727047</v>
      </c>
      <c r="K22" s="75">
        <v>1103791</v>
      </c>
      <c r="L22" s="75">
        <v>1120518</v>
      </c>
      <c r="M22" s="75">
        <v>1130488</v>
      </c>
    </row>
    <row r="23" spans="1:13" ht="15" customHeight="1" x14ac:dyDescent="0.15">
      <c r="A23" s="13" t="s">
        <v>147</v>
      </c>
      <c r="B23" s="13" t="s">
        <v>149</v>
      </c>
      <c r="C23" s="13" t="s">
        <v>150</v>
      </c>
      <c r="D23" s="78"/>
      <c r="E23" s="78"/>
      <c r="F23" s="13" t="s">
        <v>24</v>
      </c>
      <c r="G23" s="13" t="s">
        <v>114</v>
      </c>
      <c r="H23" s="13" t="s">
        <v>27</v>
      </c>
      <c r="I23" s="94"/>
      <c r="J23" s="94"/>
      <c r="K23" s="92"/>
      <c r="L23" s="92"/>
      <c r="M23" s="92"/>
    </row>
    <row r="24" spans="1:13" ht="15" customHeight="1" x14ac:dyDescent="0.15">
      <c r="A24" s="13" t="s">
        <v>147</v>
      </c>
      <c r="B24" s="13" t="s">
        <v>151</v>
      </c>
      <c r="C24" s="13" t="s">
        <v>149</v>
      </c>
      <c r="D24" s="28">
        <v>930332</v>
      </c>
      <c r="E24" s="28">
        <v>904539</v>
      </c>
      <c r="F24" s="13" t="s">
        <v>24</v>
      </c>
      <c r="G24" s="13" t="s">
        <v>25</v>
      </c>
      <c r="H24" s="13" t="s">
        <v>112</v>
      </c>
      <c r="I24" s="59" t="s">
        <v>116</v>
      </c>
      <c r="J24" s="59" t="s">
        <v>116</v>
      </c>
      <c r="K24" s="76"/>
      <c r="L24" s="76"/>
      <c r="M24" s="76"/>
    </row>
    <row r="25" spans="1:13" ht="15" customHeight="1" x14ac:dyDescent="0.15">
      <c r="A25" s="13" t="s">
        <v>150</v>
      </c>
      <c r="B25" s="13"/>
      <c r="C25" s="13" t="s">
        <v>152</v>
      </c>
      <c r="D25" s="77">
        <v>67934</v>
      </c>
      <c r="E25" s="77">
        <v>66729</v>
      </c>
      <c r="F25" s="13" t="s">
        <v>24</v>
      </c>
      <c r="G25" s="13" t="s">
        <v>28</v>
      </c>
      <c r="H25" s="13" t="s">
        <v>26</v>
      </c>
      <c r="I25" s="28">
        <v>835754</v>
      </c>
      <c r="J25" s="28">
        <v>766224</v>
      </c>
      <c r="K25" s="75">
        <v>1069894</v>
      </c>
      <c r="L25" s="75">
        <v>1122778</v>
      </c>
      <c r="M25" s="75">
        <v>1105105</v>
      </c>
    </row>
    <row r="26" spans="1:13" ht="15" customHeight="1" x14ac:dyDescent="0.15">
      <c r="A26" s="13" t="s">
        <v>153</v>
      </c>
      <c r="B26" s="13" t="s">
        <v>154</v>
      </c>
      <c r="C26" s="13" t="s">
        <v>150</v>
      </c>
      <c r="D26" s="77"/>
      <c r="E26" s="77"/>
      <c r="F26" s="13" t="s">
        <v>24</v>
      </c>
      <c r="G26" s="13" t="s">
        <v>28</v>
      </c>
      <c r="H26" s="13" t="s">
        <v>29</v>
      </c>
      <c r="I26" s="31" t="s">
        <v>116</v>
      </c>
      <c r="J26" s="59" t="s">
        <v>116</v>
      </c>
      <c r="K26" s="76"/>
      <c r="L26" s="76"/>
      <c r="M26" s="76"/>
    </row>
    <row r="27" spans="1:13" ht="15" customHeight="1" x14ac:dyDescent="0.15">
      <c r="A27" s="13" t="s">
        <v>150</v>
      </c>
      <c r="B27" s="13"/>
      <c r="C27" s="13" t="s">
        <v>155</v>
      </c>
      <c r="D27" s="77"/>
      <c r="E27" s="77"/>
      <c r="F27" s="13" t="s">
        <v>27</v>
      </c>
      <c r="G27" s="13"/>
      <c r="H27" s="13" t="s">
        <v>30</v>
      </c>
      <c r="I27" s="75">
        <v>62770</v>
      </c>
      <c r="J27" s="75">
        <v>59474</v>
      </c>
      <c r="K27" s="75">
        <v>83356</v>
      </c>
      <c r="L27" s="75">
        <v>89440</v>
      </c>
      <c r="M27" s="75">
        <v>92350</v>
      </c>
    </row>
    <row r="28" spans="1:13" ht="15" customHeight="1" x14ac:dyDescent="0.15">
      <c r="A28" s="13" t="s">
        <v>156</v>
      </c>
      <c r="B28" s="13"/>
      <c r="C28" s="13" t="s">
        <v>157</v>
      </c>
      <c r="D28" s="95">
        <v>1063646</v>
      </c>
      <c r="E28" s="95">
        <v>1008263</v>
      </c>
      <c r="F28" s="13" t="s">
        <v>1</v>
      </c>
      <c r="G28" s="13" t="s">
        <v>31</v>
      </c>
      <c r="H28" s="13" t="s">
        <v>27</v>
      </c>
      <c r="I28" s="92"/>
      <c r="J28" s="92"/>
      <c r="K28" s="92"/>
      <c r="L28" s="92"/>
      <c r="M28" s="92"/>
    </row>
    <row r="29" spans="1:13" ht="15" customHeight="1" x14ac:dyDescent="0.15">
      <c r="A29" s="13" t="s">
        <v>156</v>
      </c>
      <c r="B29" s="13"/>
      <c r="C29" s="13" t="s">
        <v>158</v>
      </c>
      <c r="D29" s="95"/>
      <c r="E29" s="95"/>
      <c r="F29" s="13" t="s">
        <v>27</v>
      </c>
      <c r="G29" s="13"/>
      <c r="H29" s="13" t="s">
        <v>32</v>
      </c>
      <c r="I29" s="76"/>
      <c r="J29" s="76"/>
      <c r="K29" s="76"/>
      <c r="L29" s="76"/>
      <c r="M29" s="76"/>
    </row>
    <row r="30" spans="1:13" ht="15" customHeight="1" x14ac:dyDescent="0.15">
      <c r="A30" s="13" t="s">
        <v>157</v>
      </c>
      <c r="B30" s="13"/>
      <c r="C30" s="13" t="s">
        <v>159</v>
      </c>
      <c r="D30" s="95"/>
      <c r="E30" s="95"/>
      <c r="F30" s="13" t="s">
        <v>33</v>
      </c>
      <c r="G30" s="13"/>
      <c r="H30" s="13" t="s">
        <v>34</v>
      </c>
      <c r="I30" s="75">
        <v>934259</v>
      </c>
      <c r="J30" s="75">
        <v>853389</v>
      </c>
      <c r="K30" s="75">
        <v>1146159</v>
      </c>
      <c r="L30" s="75">
        <v>1157059</v>
      </c>
      <c r="M30" s="75">
        <v>1140798</v>
      </c>
    </row>
    <row r="31" spans="1:13" ht="15" customHeight="1" x14ac:dyDescent="0.15">
      <c r="A31" s="13" t="s">
        <v>157</v>
      </c>
      <c r="B31" s="13"/>
      <c r="C31" s="13" t="s">
        <v>160</v>
      </c>
      <c r="D31" s="95"/>
      <c r="E31" s="95"/>
      <c r="F31" s="13" t="s">
        <v>33</v>
      </c>
      <c r="G31" s="13"/>
      <c r="H31" s="13" t="s">
        <v>35</v>
      </c>
      <c r="I31" s="92"/>
      <c r="J31" s="92"/>
      <c r="K31" s="92"/>
      <c r="L31" s="92"/>
      <c r="M31" s="92"/>
    </row>
    <row r="32" spans="1:13" ht="15" customHeight="1" x14ac:dyDescent="0.15">
      <c r="A32" s="13" t="s">
        <v>156</v>
      </c>
      <c r="B32" s="13"/>
      <c r="C32" s="13" t="s">
        <v>161</v>
      </c>
      <c r="D32" s="95">
        <v>335313</v>
      </c>
      <c r="E32" s="95">
        <v>299312</v>
      </c>
      <c r="F32" s="13" t="s">
        <v>34</v>
      </c>
      <c r="G32" s="13"/>
      <c r="H32" s="13" t="s">
        <v>36</v>
      </c>
      <c r="I32" s="92"/>
      <c r="J32" s="92"/>
      <c r="K32" s="92"/>
      <c r="L32" s="92"/>
      <c r="M32" s="92"/>
    </row>
    <row r="33" spans="1:16" ht="15" customHeight="1" x14ac:dyDescent="0.15">
      <c r="A33" s="13" t="s">
        <v>156</v>
      </c>
      <c r="B33" s="13" t="s">
        <v>162</v>
      </c>
      <c r="C33" s="13" t="s">
        <v>161</v>
      </c>
      <c r="D33" s="95"/>
      <c r="E33" s="95"/>
      <c r="F33" s="13" t="s">
        <v>34</v>
      </c>
      <c r="G33" s="13"/>
      <c r="H33" s="13" t="s">
        <v>37</v>
      </c>
      <c r="I33" s="76"/>
      <c r="J33" s="76"/>
      <c r="K33" s="76"/>
      <c r="L33" s="76"/>
      <c r="M33" s="76"/>
    </row>
    <row r="34" spans="1:16" ht="15" customHeight="1" x14ac:dyDescent="0.15">
      <c r="A34" s="13" t="s">
        <v>131</v>
      </c>
      <c r="B34" s="13"/>
      <c r="C34" s="13" t="s">
        <v>163</v>
      </c>
      <c r="D34" s="65">
        <v>193528</v>
      </c>
      <c r="E34" s="65">
        <v>194783</v>
      </c>
      <c r="F34" s="13" t="s">
        <v>33</v>
      </c>
      <c r="G34" s="13"/>
      <c r="H34" s="13" t="s">
        <v>38</v>
      </c>
      <c r="I34" s="75">
        <v>280557</v>
      </c>
      <c r="J34" s="75">
        <v>270633</v>
      </c>
      <c r="K34" s="75">
        <v>408599</v>
      </c>
      <c r="L34" s="75">
        <v>419859</v>
      </c>
      <c r="M34" s="75">
        <v>418808</v>
      </c>
    </row>
    <row r="35" spans="1:16" ht="15" customHeight="1" x14ac:dyDescent="0.15">
      <c r="A35" s="13" t="s">
        <v>164</v>
      </c>
      <c r="B35" s="13" t="s">
        <v>165</v>
      </c>
      <c r="C35" s="13" t="s">
        <v>134</v>
      </c>
      <c r="D35" s="95">
        <v>94067</v>
      </c>
      <c r="E35" s="95">
        <v>96651</v>
      </c>
      <c r="F35" s="13" t="s">
        <v>33</v>
      </c>
      <c r="G35" s="13" t="s">
        <v>39</v>
      </c>
      <c r="H35" s="13" t="s">
        <v>38</v>
      </c>
      <c r="I35" s="76"/>
      <c r="J35" s="76"/>
      <c r="K35" s="76"/>
      <c r="L35" s="76"/>
      <c r="M35" s="76"/>
    </row>
    <row r="36" spans="1:16" ht="15" customHeight="1" x14ac:dyDescent="0.15">
      <c r="A36" s="13" t="s">
        <v>164</v>
      </c>
      <c r="B36" s="13" t="s">
        <v>134</v>
      </c>
      <c r="C36" s="13" t="s">
        <v>166</v>
      </c>
      <c r="D36" s="95"/>
      <c r="E36" s="95"/>
      <c r="F36" s="13" t="s">
        <v>8</v>
      </c>
      <c r="G36" s="13"/>
      <c r="H36" s="13" t="s">
        <v>40</v>
      </c>
      <c r="I36" s="27">
        <v>175387</v>
      </c>
      <c r="J36" s="27">
        <v>167027</v>
      </c>
      <c r="K36" s="27">
        <v>250941</v>
      </c>
      <c r="L36" s="27">
        <v>268496</v>
      </c>
      <c r="M36" s="27">
        <v>264927</v>
      </c>
    </row>
    <row r="37" spans="1:16" ht="15" customHeight="1" x14ac:dyDescent="0.15">
      <c r="A37" s="13" t="s">
        <v>164</v>
      </c>
      <c r="B37" s="13" t="s">
        <v>134</v>
      </c>
      <c r="C37" s="13" t="s">
        <v>167</v>
      </c>
      <c r="D37" s="95"/>
      <c r="E37" s="95"/>
      <c r="F37" s="13" t="s">
        <v>41</v>
      </c>
      <c r="G37" s="13" t="s">
        <v>42</v>
      </c>
      <c r="H37" s="13" t="s">
        <v>10</v>
      </c>
      <c r="I37" s="75">
        <v>113500</v>
      </c>
      <c r="J37" s="75">
        <v>121438</v>
      </c>
      <c r="K37" s="75">
        <v>207679</v>
      </c>
      <c r="L37" s="75">
        <v>218639</v>
      </c>
      <c r="M37" s="75">
        <v>225492</v>
      </c>
    </row>
    <row r="38" spans="1:16" ht="15" customHeight="1" x14ac:dyDescent="0.15">
      <c r="A38" s="60" t="s">
        <v>168</v>
      </c>
      <c r="B38" s="60" t="s">
        <v>169</v>
      </c>
      <c r="C38" s="60" t="s">
        <v>150</v>
      </c>
      <c r="D38" s="63">
        <v>423384</v>
      </c>
      <c r="E38" s="63">
        <v>408906</v>
      </c>
      <c r="F38" s="13" t="s">
        <v>41</v>
      </c>
      <c r="G38" s="13" t="s">
        <v>10</v>
      </c>
      <c r="H38" s="13" t="s">
        <v>43</v>
      </c>
      <c r="I38" s="92"/>
      <c r="J38" s="92"/>
      <c r="K38" s="92"/>
      <c r="L38" s="92"/>
      <c r="M38" s="92"/>
    </row>
    <row r="39" spans="1:16" ht="15" customHeight="1" x14ac:dyDescent="0.15">
      <c r="A39" s="83"/>
      <c r="B39" s="84"/>
      <c r="C39" s="84"/>
      <c r="D39" s="84"/>
      <c r="E39" s="85"/>
      <c r="F39" s="66" t="s">
        <v>41</v>
      </c>
      <c r="G39" s="13" t="s">
        <v>10</v>
      </c>
      <c r="H39" s="13" t="s">
        <v>44</v>
      </c>
      <c r="I39" s="76"/>
      <c r="J39" s="76"/>
      <c r="K39" s="76"/>
      <c r="L39" s="76"/>
      <c r="M39" s="76"/>
    </row>
    <row r="40" spans="1:16" ht="15" customHeight="1" x14ac:dyDescent="0.15">
      <c r="A40" s="86"/>
      <c r="B40" s="87"/>
      <c r="C40" s="87"/>
      <c r="D40" s="87"/>
      <c r="E40" s="88"/>
      <c r="F40" s="66" t="s">
        <v>45</v>
      </c>
      <c r="G40" s="13" t="s">
        <v>46</v>
      </c>
      <c r="H40" s="13" t="s">
        <v>27</v>
      </c>
      <c r="I40" s="27">
        <v>357284</v>
      </c>
      <c r="J40" s="27">
        <v>323202</v>
      </c>
      <c r="K40" s="27">
        <v>414346</v>
      </c>
      <c r="L40" s="27">
        <v>418693</v>
      </c>
      <c r="M40" s="27">
        <v>405464</v>
      </c>
    </row>
    <row r="41" spans="1:16" ht="15" customHeight="1" x14ac:dyDescent="0.15">
      <c r="A41" s="89" t="s">
        <v>170</v>
      </c>
      <c r="B41" s="90"/>
      <c r="C41" s="91"/>
      <c r="D41" s="64">
        <v>6317195</v>
      </c>
      <c r="E41" s="64">
        <v>6110468</v>
      </c>
      <c r="F41" s="96" t="s">
        <v>53</v>
      </c>
      <c r="G41" s="97"/>
      <c r="H41" s="98"/>
      <c r="I41" s="32">
        <v>5662586</v>
      </c>
      <c r="J41" s="32">
        <v>5239098</v>
      </c>
      <c r="K41" s="32">
        <f>SUM(K5:K40)</f>
        <v>7470863</v>
      </c>
      <c r="L41" s="32">
        <f t="shared" ref="L41:M41" si="0">SUM(L5:L40)</f>
        <v>7663722</v>
      </c>
      <c r="M41" s="32">
        <f t="shared" si="0"/>
        <v>7620050</v>
      </c>
    </row>
    <row r="42" spans="1:16" s="7" customFormat="1" ht="15" customHeight="1" x14ac:dyDescent="0.15">
      <c r="A42" s="8" t="s">
        <v>83</v>
      </c>
      <c r="B42" s="6"/>
      <c r="C42" s="6"/>
      <c r="D42" s="29"/>
      <c r="E42" s="29"/>
      <c r="F42" s="29"/>
      <c r="G42" s="29"/>
      <c r="H42" s="29"/>
      <c r="I42" s="8"/>
      <c r="J42" s="6"/>
      <c r="K42" s="6"/>
      <c r="L42" s="29"/>
      <c r="M42" s="29"/>
      <c r="N42" s="29"/>
      <c r="O42" s="29"/>
      <c r="P42" s="29"/>
    </row>
    <row r="43" spans="1:16" x14ac:dyDescent="0.15">
      <c r="A43" s="14" t="s">
        <v>115</v>
      </c>
      <c r="I43" s="14"/>
      <c r="L43" s="22"/>
      <c r="M43" s="22"/>
      <c r="N43" s="23"/>
      <c r="O43" s="23"/>
      <c r="P43" s="23"/>
    </row>
    <row r="44" spans="1:16" x14ac:dyDescent="0.15">
      <c r="A44" s="14" t="s">
        <v>121</v>
      </c>
      <c r="I44" s="14"/>
      <c r="L44" s="22"/>
      <c r="M44" s="22"/>
      <c r="N44" s="23"/>
      <c r="O44" s="23"/>
      <c r="P44" s="23"/>
    </row>
  </sheetData>
  <mergeCells count="64">
    <mergeCell ref="E25:E27"/>
    <mergeCell ref="D25:D27"/>
    <mergeCell ref="E28:E31"/>
    <mergeCell ref="D28:D31"/>
    <mergeCell ref="D17:D18"/>
    <mergeCell ref="E32:E33"/>
    <mergeCell ref="D32:D33"/>
    <mergeCell ref="E35:E37"/>
    <mergeCell ref="D35:D37"/>
    <mergeCell ref="F41:H41"/>
    <mergeCell ref="J10:J15"/>
    <mergeCell ref="I10:I15"/>
    <mergeCell ref="J22:J23"/>
    <mergeCell ref="I22:I23"/>
    <mergeCell ref="K37:K39"/>
    <mergeCell ref="K30:K33"/>
    <mergeCell ref="K22:K24"/>
    <mergeCell ref="L37:L39"/>
    <mergeCell ref="M37:M39"/>
    <mergeCell ref="K34:K35"/>
    <mergeCell ref="L34:L35"/>
    <mergeCell ref="M34:M35"/>
    <mergeCell ref="L30:L33"/>
    <mergeCell ref="M30:M33"/>
    <mergeCell ref="K25:K26"/>
    <mergeCell ref="L25:L26"/>
    <mergeCell ref="M25:M26"/>
    <mergeCell ref="K27:K29"/>
    <mergeCell ref="L27:L29"/>
    <mergeCell ref="M27:M29"/>
    <mergeCell ref="L22:L24"/>
    <mergeCell ref="M22:M24"/>
    <mergeCell ref="K17:K18"/>
    <mergeCell ref="L17:L18"/>
    <mergeCell ref="M17:M18"/>
    <mergeCell ref="L6:L8"/>
    <mergeCell ref="M6:M8"/>
    <mergeCell ref="K10:K16"/>
    <mergeCell ref="L10:L16"/>
    <mergeCell ref="M10:M16"/>
    <mergeCell ref="K6:K8"/>
    <mergeCell ref="F3:H3"/>
    <mergeCell ref="J6:J7"/>
    <mergeCell ref="I6:I7"/>
    <mergeCell ref="A39:E40"/>
    <mergeCell ref="A41:C41"/>
    <mergeCell ref="I30:I33"/>
    <mergeCell ref="J30:J33"/>
    <mergeCell ref="I34:I35"/>
    <mergeCell ref="J34:J35"/>
    <mergeCell ref="I37:I39"/>
    <mergeCell ref="J37:J39"/>
    <mergeCell ref="I27:I29"/>
    <mergeCell ref="J27:J29"/>
    <mergeCell ref="I17:I18"/>
    <mergeCell ref="J17:J18"/>
    <mergeCell ref="A3:C3"/>
    <mergeCell ref="D6:D7"/>
    <mergeCell ref="E6:E7"/>
    <mergeCell ref="E17:E18"/>
    <mergeCell ref="D22:D23"/>
    <mergeCell ref="E22:E23"/>
    <mergeCell ref="E9:E16"/>
    <mergeCell ref="D9:D16"/>
  </mergeCells>
  <phoneticPr fontId="2"/>
  <pageMargins left="0.7" right="0.7" top="0.75" bottom="0.75" header="0.3" footer="0.3"/>
  <pageSetup paperSize="8"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/>
  </sheetViews>
  <sheetFormatPr defaultRowHeight="13.5" x14ac:dyDescent="0.15"/>
  <cols>
    <col min="1" max="1" width="12.625" customWidth="1"/>
    <col min="2" max="11" width="10.625" style="22" customWidth="1"/>
    <col min="12" max="12" width="9" customWidth="1"/>
  </cols>
  <sheetData>
    <row r="1" spans="1:11" s="4" customFormat="1" ht="21" customHeight="1" x14ac:dyDescent="0.2">
      <c r="A1" s="4" t="s">
        <v>108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4" customFormat="1" ht="15" customHeight="1" x14ac:dyDescent="0.2">
      <c r="A2" s="9" t="s">
        <v>103</v>
      </c>
      <c r="B2" s="16" t="s">
        <v>111</v>
      </c>
      <c r="C2" s="15"/>
      <c r="D2" s="15"/>
      <c r="E2" s="15"/>
      <c r="F2" s="15"/>
      <c r="G2" s="15"/>
      <c r="H2" s="15"/>
      <c r="I2" s="15"/>
      <c r="J2" s="15"/>
      <c r="K2" s="15"/>
    </row>
    <row r="3" spans="1:11" ht="30" customHeight="1" x14ac:dyDescent="0.15">
      <c r="A3" s="70" t="s">
        <v>54</v>
      </c>
      <c r="B3" s="101" t="s">
        <v>64</v>
      </c>
      <c r="C3" s="99" t="s">
        <v>55</v>
      </c>
      <c r="D3" s="103"/>
      <c r="E3" s="100"/>
      <c r="F3" s="99" t="s">
        <v>59</v>
      </c>
      <c r="G3" s="100"/>
      <c r="H3" s="99" t="s">
        <v>60</v>
      </c>
      <c r="I3" s="100"/>
      <c r="J3" s="99" t="s">
        <v>61</v>
      </c>
      <c r="K3" s="100"/>
    </row>
    <row r="4" spans="1:11" ht="30" customHeight="1" thickBot="1" x14ac:dyDescent="0.2">
      <c r="A4" s="71"/>
      <c r="B4" s="102"/>
      <c r="C4" s="17" t="s">
        <v>56</v>
      </c>
      <c r="D4" s="17" t="s">
        <v>57</v>
      </c>
      <c r="E4" s="17" t="s">
        <v>58</v>
      </c>
      <c r="F4" s="17" t="s">
        <v>56</v>
      </c>
      <c r="G4" s="17" t="s">
        <v>57</v>
      </c>
      <c r="H4" s="17" t="s">
        <v>56</v>
      </c>
      <c r="I4" s="17" t="s">
        <v>57</v>
      </c>
      <c r="J4" s="17" t="s">
        <v>62</v>
      </c>
      <c r="K4" s="17" t="s">
        <v>63</v>
      </c>
    </row>
    <row r="5" spans="1:11" ht="15" customHeight="1" thickTop="1" x14ac:dyDescent="0.15">
      <c r="A5" s="12" t="s">
        <v>85</v>
      </c>
      <c r="B5" s="51">
        <v>56862</v>
      </c>
      <c r="C5" s="52">
        <v>2168</v>
      </c>
      <c r="D5" s="52">
        <v>3128</v>
      </c>
      <c r="E5" s="52">
        <v>98</v>
      </c>
      <c r="F5" s="52">
        <v>131</v>
      </c>
      <c r="G5" s="52">
        <v>106</v>
      </c>
      <c r="H5" s="52">
        <v>21918</v>
      </c>
      <c r="I5" s="52">
        <v>27777</v>
      </c>
      <c r="J5" s="52">
        <v>1382</v>
      </c>
      <c r="K5" s="52">
        <v>154</v>
      </c>
    </row>
    <row r="6" spans="1:11" ht="15" customHeight="1" x14ac:dyDescent="0.15">
      <c r="A6" s="10" t="s">
        <v>87</v>
      </c>
      <c r="B6" s="53">
        <v>56932</v>
      </c>
      <c r="C6" s="54">
        <v>2239</v>
      </c>
      <c r="D6" s="54">
        <v>3205</v>
      </c>
      <c r="E6" s="54">
        <v>98</v>
      </c>
      <c r="F6" s="54">
        <v>129</v>
      </c>
      <c r="G6" s="54">
        <v>105</v>
      </c>
      <c r="H6" s="54">
        <v>22210</v>
      </c>
      <c r="I6" s="54">
        <v>27310</v>
      </c>
      <c r="J6" s="54">
        <v>1480</v>
      </c>
      <c r="K6" s="54">
        <v>156</v>
      </c>
    </row>
    <row r="7" spans="1:11" ht="15" customHeight="1" x14ac:dyDescent="0.15">
      <c r="A7" s="10" t="s">
        <v>88</v>
      </c>
      <c r="B7" s="18">
        <v>55992</v>
      </c>
      <c r="C7" s="19">
        <v>2294</v>
      </c>
      <c r="D7" s="19">
        <v>3207</v>
      </c>
      <c r="E7" s="19">
        <v>106</v>
      </c>
      <c r="F7" s="19">
        <v>130</v>
      </c>
      <c r="G7" s="19">
        <v>108</v>
      </c>
      <c r="H7" s="19">
        <v>22121</v>
      </c>
      <c r="I7" s="19">
        <v>26313</v>
      </c>
      <c r="J7" s="19">
        <v>1556</v>
      </c>
      <c r="K7" s="19">
        <v>157</v>
      </c>
    </row>
    <row r="8" spans="1:11" ht="15" customHeight="1" x14ac:dyDescent="0.15">
      <c r="A8" s="10" t="s">
        <v>96</v>
      </c>
      <c r="B8" s="18">
        <f>SUM(C8:K8)</f>
        <v>55581</v>
      </c>
      <c r="C8" s="18">
        <v>2378</v>
      </c>
      <c r="D8" s="18">
        <v>3192</v>
      </c>
      <c r="E8" s="18">
        <v>101</v>
      </c>
      <c r="F8" s="18">
        <v>129</v>
      </c>
      <c r="G8" s="18">
        <v>109</v>
      </c>
      <c r="H8" s="18">
        <v>22288</v>
      </c>
      <c r="I8" s="18">
        <v>25694</v>
      </c>
      <c r="J8" s="18">
        <v>1533</v>
      </c>
      <c r="K8" s="18">
        <v>157</v>
      </c>
    </row>
    <row r="9" spans="1:11" ht="15" customHeight="1" x14ac:dyDescent="0.15">
      <c r="A9" s="10" t="s">
        <v>90</v>
      </c>
      <c r="B9" s="18">
        <f>SUM(C9:K9)</f>
        <v>54778</v>
      </c>
      <c r="C9" s="18">
        <v>2473</v>
      </c>
      <c r="D9" s="18">
        <v>3181</v>
      </c>
      <c r="E9" s="18">
        <v>102</v>
      </c>
      <c r="F9" s="18">
        <v>126</v>
      </c>
      <c r="G9" s="18">
        <v>109</v>
      </c>
      <c r="H9" s="18">
        <v>22279</v>
      </c>
      <c r="I9" s="18">
        <v>24795</v>
      </c>
      <c r="J9" s="18">
        <v>1556</v>
      </c>
      <c r="K9" s="18">
        <v>157</v>
      </c>
    </row>
    <row r="10" spans="1:11" ht="15" customHeight="1" x14ac:dyDescent="0.15">
      <c r="A10" s="10" t="s">
        <v>92</v>
      </c>
      <c r="B10" s="20">
        <v>54430</v>
      </c>
      <c r="C10" s="21">
        <v>2532</v>
      </c>
      <c r="D10" s="21">
        <v>3253</v>
      </c>
      <c r="E10" s="21">
        <v>115</v>
      </c>
      <c r="F10" s="21">
        <v>111</v>
      </c>
      <c r="G10" s="21">
        <v>104</v>
      </c>
      <c r="H10" s="21">
        <v>22413</v>
      </c>
      <c r="I10" s="21">
        <v>24108</v>
      </c>
      <c r="J10" s="21">
        <v>1638</v>
      </c>
      <c r="K10" s="21">
        <v>156</v>
      </c>
    </row>
    <row r="11" spans="1:11" ht="15" customHeight="1" x14ac:dyDescent="0.15">
      <c r="A11" s="10" t="s">
        <v>94</v>
      </c>
      <c r="B11" s="20">
        <v>54218</v>
      </c>
      <c r="C11" s="21">
        <v>2567</v>
      </c>
      <c r="D11" s="21">
        <v>3321</v>
      </c>
      <c r="E11" s="21">
        <v>122</v>
      </c>
      <c r="F11" s="21">
        <v>111</v>
      </c>
      <c r="G11" s="21">
        <v>106</v>
      </c>
      <c r="H11" s="21">
        <v>22695</v>
      </c>
      <c r="I11" s="21">
        <v>23463</v>
      </c>
      <c r="J11" s="21">
        <v>1677</v>
      </c>
      <c r="K11" s="21">
        <v>156</v>
      </c>
    </row>
    <row r="12" spans="1:11" x14ac:dyDescent="0.15">
      <c r="A12" s="10" t="s">
        <v>171</v>
      </c>
      <c r="B12" s="21">
        <v>53621</v>
      </c>
      <c r="C12" s="21">
        <v>2591</v>
      </c>
      <c r="D12" s="21">
        <v>3326</v>
      </c>
      <c r="E12" s="21">
        <v>120</v>
      </c>
      <c r="F12" s="21">
        <v>113</v>
      </c>
      <c r="G12" s="21">
        <v>115</v>
      </c>
      <c r="H12" s="21">
        <v>22687</v>
      </c>
      <c r="I12" s="21">
        <v>22758</v>
      </c>
      <c r="J12" s="21">
        <v>1758</v>
      </c>
      <c r="K12" s="21">
        <v>153</v>
      </c>
    </row>
    <row r="13" spans="1:11" x14ac:dyDescent="0.15">
      <c r="A13" s="10" t="s">
        <v>172</v>
      </c>
      <c r="B13" s="21">
        <v>53100</v>
      </c>
      <c r="C13" s="21">
        <v>2619</v>
      </c>
      <c r="D13" s="21">
        <v>3358</v>
      </c>
      <c r="E13" s="21">
        <v>124</v>
      </c>
      <c r="F13" s="21">
        <v>110</v>
      </c>
      <c r="G13" s="21">
        <v>113</v>
      </c>
      <c r="H13" s="21">
        <v>22988</v>
      </c>
      <c r="I13" s="21">
        <v>21850</v>
      </c>
      <c r="J13" s="21">
        <v>1788</v>
      </c>
      <c r="K13" s="21">
        <v>150</v>
      </c>
    </row>
    <row r="14" spans="1:11" x14ac:dyDescent="0.15">
      <c r="A14" s="56" t="s">
        <v>104</v>
      </c>
    </row>
    <row r="15" spans="1:11" x14ac:dyDescent="0.15">
      <c r="A15" s="56" t="s">
        <v>107</v>
      </c>
    </row>
  </sheetData>
  <mergeCells count="6">
    <mergeCell ref="J3:K3"/>
    <mergeCell ref="A3:A4"/>
    <mergeCell ref="B3:B4"/>
    <mergeCell ref="C3:E3"/>
    <mergeCell ref="F3:G3"/>
    <mergeCell ref="H3:I3"/>
  </mergeCells>
  <phoneticPr fontId="2"/>
  <pageMargins left="0.7" right="0.7" top="0.75" bottom="0.75" header="0.3" footer="0.3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/>
  </sheetViews>
  <sheetFormatPr defaultRowHeight="13.5" x14ac:dyDescent="0.15"/>
  <cols>
    <col min="1" max="1" width="12.625" customWidth="1"/>
    <col min="2" max="2" width="9" style="22"/>
    <col min="3" max="3" width="11.625" style="22" customWidth="1"/>
    <col min="4" max="4" width="12.5" style="22" bestFit="1" customWidth="1"/>
    <col min="5" max="5" width="13.875" style="22" bestFit="1" customWidth="1"/>
    <col min="6" max="9" width="10.625" style="22" customWidth="1"/>
    <col min="10" max="10" width="10.75" style="22" customWidth="1"/>
    <col min="11" max="11" width="9" style="22"/>
    <col min="12" max="12" width="9.125" style="22" customWidth="1"/>
  </cols>
  <sheetData>
    <row r="1" spans="1:12" s="5" customFormat="1" ht="21" customHeight="1" x14ac:dyDescent="0.2">
      <c r="A1" s="4" t="s">
        <v>109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5" customFormat="1" ht="15" customHeight="1" x14ac:dyDescent="0.2">
      <c r="A2" s="9" t="s">
        <v>103</v>
      </c>
      <c r="B2" s="36" t="s">
        <v>110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30" customHeight="1" x14ac:dyDescent="0.15">
      <c r="A3" s="70" t="s">
        <v>54</v>
      </c>
      <c r="B3" s="101" t="s">
        <v>64</v>
      </c>
      <c r="C3" s="99" t="s">
        <v>65</v>
      </c>
      <c r="D3" s="103"/>
      <c r="E3" s="100"/>
      <c r="F3" s="99" t="s">
        <v>66</v>
      </c>
      <c r="G3" s="103"/>
      <c r="H3" s="103"/>
      <c r="I3" s="100"/>
      <c r="J3" s="99" t="s">
        <v>67</v>
      </c>
      <c r="K3" s="100"/>
      <c r="L3" s="104" t="s">
        <v>75</v>
      </c>
    </row>
    <row r="4" spans="1:12" ht="30" customHeight="1" thickBot="1" x14ac:dyDescent="0.2">
      <c r="A4" s="71"/>
      <c r="B4" s="102"/>
      <c r="C4" s="37" t="s">
        <v>69</v>
      </c>
      <c r="D4" s="37" t="s">
        <v>68</v>
      </c>
      <c r="E4" s="37" t="s">
        <v>70</v>
      </c>
      <c r="F4" s="17" t="s">
        <v>71</v>
      </c>
      <c r="G4" s="17" t="s">
        <v>72</v>
      </c>
      <c r="H4" s="37" t="s">
        <v>76</v>
      </c>
      <c r="I4" s="37" t="s">
        <v>77</v>
      </c>
      <c r="J4" s="37" t="s">
        <v>73</v>
      </c>
      <c r="K4" s="17" t="s">
        <v>74</v>
      </c>
      <c r="L4" s="105"/>
    </row>
    <row r="5" spans="1:12" ht="15" customHeight="1" thickTop="1" x14ac:dyDescent="0.15">
      <c r="A5" s="12" t="s">
        <v>84</v>
      </c>
      <c r="B5" s="38">
        <v>43233</v>
      </c>
      <c r="C5" s="38">
        <v>7191</v>
      </c>
      <c r="D5" s="38">
        <v>543</v>
      </c>
      <c r="E5" s="38">
        <v>1838</v>
      </c>
      <c r="F5" s="38">
        <v>2269</v>
      </c>
      <c r="G5" s="39">
        <v>1</v>
      </c>
      <c r="H5" s="39">
        <v>22363</v>
      </c>
      <c r="I5" s="39">
        <v>5865</v>
      </c>
      <c r="J5" s="39">
        <v>666</v>
      </c>
      <c r="K5" s="39">
        <v>180</v>
      </c>
      <c r="L5" s="39">
        <v>2317</v>
      </c>
    </row>
    <row r="6" spans="1:12" ht="15" customHeight="1" x14ac:dyDescent="0.15">
      <c r="A6" s="10" t="s">
        <v>86</v>
      </c>
      <c r="B6" s="40">
        <v>43608</v>
      </c>
      <c r="C6" s="40">
        <v>6874</v>
      </c>
      <c r="D6" s="40">
        <v>543</v>
      </c>
      <c r="E6" s="40">
        <v>1918</v>
      </c>
      <c r="F6" s="40">
        <v>2278</v>
      </c>
      <c r="G6" s="41">
        <v>1</v>
      </c>
      <c r="H6" s="41">
        <v>22996</v>
      </c>
      <c r="I6" s="41">
        <v>5800</v>
      </c>
      <c r="J6" s="41">
        <v>670</v>
      </c>
      <c r="K6" s="41">
        <v>180</v>
      </c>
      <c r="L6" s="41">
        <v>2348</v>
      </c>
    </row>
    <row r="7" spans="1:12" ht="15" customHeight="1" x14ac:dyDescent="0.15">
      <c r="A7" s="10" t="s">
        <v>95</v>
      </c>
      <c r="B7" s="40">
        <v>43588</v>
      </c>
      <c r="C7" s="41">
        <v>6576</v>
      </c>
      <c r="D7" s="41">
        <v>518</v>
      </c>
      <c r="E7" s="41">
        <v>1951</v>
      </c>
      <c r="F7" s="41">
        <v>2269</v>
      </c>
      <c r="G7" s="41">
        <v>1</v>
      </c>
      <c r="H7" s="41">
        <v>23305</v>
      </c>
      <c r="I7" s="41">
        <v>5757</v>
      </c>
      <c r="J7" s="41">
        <v>677</v>
      </c>
      <c r="K7" s="41">
        <v>193</v>
      </c>
      <c r="L7" s="41">
        <v>2341</v>
      </c>
    </row>
    <row r="8" spans="1:12" ht="15" customHeight="1" x14ac:dyDescent="0.15">
      <c r="A8" s="10" t="s">
        <v>96</v>
      </c>
      <c r="B8" s="40">
        <v>43774</v>
      </c>
      <c r="C8" s="41">
        <v>6248</v>
      </c>
      <c r="D8" s="41">
        <v>500</v>
      </c>
      <c r="E8" s="41">
        <v>2020</v>
      </c>
      <c r="F8" s="41">
        <v>2226</v>
      </c>
      <c r="G8" s="41">
        <v>1</v>
      </c>
      <c r="H8" s="41">
        <v>23751</v>
      </c>
      <c r="I8" s="41">
        <v>5774</v>
      </c>
      <c r="J8" s="41">
        <v>694</v>
      </c>
      <c r="K8" s="41">
        <v>179</v>
      </c>
      <c r="L8" s="41">
        <v>2381</v>
      </c>
    </row>
    <row r="9" spans="1:12" ht="15" customHeight="1" x14ac:dyDescent="0.15">
      <c r="A9" s="10" t="s">
        <v>89</v>
      </c>
      <c r="B9" s="40">
        <v>44075</v>
      </c>
      <c r="C9" s="41">
        <v>6006</v>
      </c>
      <c r="D9" s="41">
        <v>491</v>
      </c>
      <c r="E9" s="41">
        <v>2095</v>
      </c>
      <c r="F9" s="41">
        <v>2197</v>
      </c>
      <c r="G9" s="41">
        <v>1</v>
      </c>
      <c r="H9" s="41">
        <v>24236</v>
      </c>
      <c r="I9" s="41">
        <v>5797</v>
      </c>
      <c r="J9" s="41">
        <v>697</v>
      </c>
      <c r="K9" s="41">
        <v>177</v>
      </c>
      <c r="L9" s="41">
        <v>2378</v>
      </c>
    </row>
    <row r="10" spans="1:12" ht="15" customHeight="1" x14ac:dyDescent="0.15">
      <c r="A10" s="10" t="s">
        <v>91</v>
      </c>
      <c r="B10" s="20">
        <v>44524</v>
      </c>
      <c r="C10" s="21">
        <v>5744</v>
      </c>
      <c r="D10" s="21">
        <v>506</v>
      </c>
      <c r="E10" s="21">
        <v>2153</v>
      </c>
      <c r="F10" s="21">
        <v>2272</v>
      </c>
      <c r="G10" s="21">
        <v>1</v>
      </c>
      <c r="H10" s="21">
        <v>24706</v>
      </c>
      <c r="I10" s="21">
        <v>5907</v>
      </c>
      <c r="J10" s="21">
        <v>702</v>
      </c>
      <c r="K10" s="21">
        <v>177</v>
      </c>
      <c r="L10" s="21">
        <v>2356</v>
      </c>
    </row>
    <row r="11" spans="1:12" ht="15" customHeight="1" x14ac:dyDescent="0.15">
      <c r="A11" s="10" t="s">
        <v>93</v>
      </c>
      <c r="B11" s="20">
        <v>45201</v>
      </c>
      <c r="C11" s="21">
        <v>5568</v>
      </c>
      <c r="D11" s="21">
        <v>501</v>
      </c>
      <c r="E11" s="21">
        <v>2305</v>
      </c>
      <c r="F11" s="21">
        <v>2304</v>
      </c>
      <c r="G11" s="21">
        <v>1</v>
      </c>
      <c r="H11" s="21">
        <v>25266</v>
      </c>
      <c r="I11" s="21">
        <v>5960</v>
      </c>
      <c r="J11" s="21">
        <v>713</v>
      </c>
      <c r="K11" s="21">
        <v>176</v>
      </c>
      <c r="L11" s="21">
        <v>2407</v>
      </c>
    </row>
    <row r="12" spans="1:12" x14ac:dyDescent="0.15">
      <c r="A12" s="10" t="s">
        <v>171</v>
      </c>
      <c r="B12" s="21">
        <v>46004</v>
      </c>
      <c r="C12" s="21">
        <v>5364</v>
      </c>
      <c r="D12" s="21">
        <v>499</v>
      </c>
      <c r="E12" s="21">
        <v>2408</v>
      </c>
      <c r="F12" s="21">
        <v>2348</v>
      </c>
      <c r="G12" s="21">
        <v>1</v>
      </c>
      <c r="H12" s="21">
        <v>25935</v>
      </c>
      <c r="I12" s="21">
        <v>6101</v>
      </c>
      <c r="J12" s="21">
        <v>733</v>
      </c>
      <c r="K12" s="21">
        <v>163</v>
      </c>
      <c r="L12" s="21">
        <v>2452</v>
      </c>
    </row>
    <row r="13" spans="1:12" x14ac:dyDescent="0.15">
      <c r="A13" s="10" t="s">
        <v>172</v>
      </c>
      <c r="B13" s="21">
        <v>46470</v>
      </c>
      <c r="C13" s="21">
        <v>5233</v>
      </c>
      <c r="D13" s="21">
        <v>512</v>
      </c>
      <c r="E13" s="21">
        <v>2480</v>
      </c>
      <c r="F13" s="21">
        <v>2406</v>
      </c>
      <c r="G13" s="21">
        <v>1</v>
      </c>
      <c r="H13" s="21">
        <v>26225</v>
      </c>
      <c r="I13" s="21">
        <v>6162</v>
      </c>
      <c r="J13" s="21">
        <v>762</v>
      </c>
      <c r="K13" s="21">
        <v>169</v>
      </c>
      <c r="L13" s="21">
        <v>2520</v>
      </c>
    </row>
    <row r="14" spans="1:12" x14ac:dyDescent="0.15">
      <c r="A14" s="67" t="s">
        <v>105</v>
      </c>
    </row>
    <row r="15" spans="1:12" s="50" customFormat="1" ht="15" customHeight="1" x14ac:dyDescent="0.15">
      <c r="A15" s="57" t="s">
        <v>106</v>
      </c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2" s="50" customFormat="1" ht="15" customHeight="1" x14ac:dyDescent="0.15">
      <c r="A16"/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 s="50" customFormat="1" ht="15" customHeight="1" x14ac:dyDescent="0.15">
      <c r="A17" s="47" t="s">
        <v>117</v>
      </c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 x14ac:dyDescent="0.15">
      <c r="A18" s="47" t="s">
        <v>118</v>
      </c>
    </row>
    <row r="19" spans="1:12" x14ac:dyDescent="0.15">
      <c r="A19" s="47" t="s">
        <v>119</v>
      </c>
    </row>
  </sheetData>
  <mergeCells count="6">
    <mergeCell ref="L3:L4"/>
    <mergeCell ref="C3:E3"/>
    <mergeCell ref="F3:I3"/>
    <mergeCell ref="J3:K3"/>
    <mergeCell ref="A3:A4"/>
    <mergeCell ref="B3:B4"/>
  </mergeCells>
  <phoneticPr fontId="2"/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1 駅別１日平均乗降客数</vt:lpstr>
      <vt:lpstr>2 バス路線別乗降客数</vt:lpstr>
      <vt:lpstr>3 車種別自動車登録台数</vt:lpstr>
      <vt:lpstr>4 軽自動車登録台数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2025-04-02T05:20:38Z</dcterms:modified>
</cp:coreProperties>
</file>